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X:\GRED\Arquivos\0.Controle Gerência Redes\Licitações\Tampões fofo\"/>
    </mc:Choice>
  </mc:AlternateContent>
  <xr:revisionPtr revIDLastSave="0" documentId="13_ncr:1_{6074D74D-F0F3-4C4C-A726-2C07A3C82F91}" xr6:coauthVersionLast="47" xr6:coauthVersionMax="47" xr10:uidLastSave="{00000000-0000-0000-0000-000000000000}"/>
  <bookViews>
    <workbookView xWindow="10590" yWindow="1410" windowWidth="17085" windowHeight="13095" xr2:uid="{00000000-000D-0000-FFFF-FFFF00000000}"/>
  </bookViews>
  <sheets>
    <sheet name="Plan1" sheetId="1" r:id="rId1"/>
  </sheets>
  <calcPr calcId="181029" iterateDelta="1E-4"/>
</workbook>
</file>

<file path=xl/calcChain.xml><?xml version="1.0" encoding="utf-8"?>
<calcChain xmlns="http://schemas.openxmlformats.org/spreadsheetml/2006/main">
  <c r="F25" i="1" l="1"/>
  <c r="G22" i="1" l="1"/>
  <c r="F23" i="1" l="1"/>
  <c r="G17" i="1"/>
  <c r="G16" i="1"/>
  <c r="G11" i="1"/>
  <c r="G10" i="1"/>
  <c r="F18" i="1" l="1"/>
  <c r="F12" i="1"/>
</calcChain>
</file>

<file path=xl/sharedStrings.xml><?xml version="1.0" encoding="utf-8"?>
<sst xmlns="http://schemas.openxmlformats.org/spreadsheetml/2006/main" count="43" uniqueCount="25">
  <si>
    <t>Departamento Autônomo de Água e Esgotos</t>
  </si>
  <si>
    <t>Rua Domingos Barbieri, 100 - Caixa Postal: 380 - CEP: 14.802-510 - Araraquara/SP</t>
  </si>
  <si>
    <t>CNPJ: 44.239.770/0001-67 - I.E.: Isento</t>
  </si>
  <si>
    <t>www.daaeararaquara.com.br</t>
  </si>
  <si>
    <t>ANEXO II - PLANILHA DE COMPOSIÇÃO DE PREÇOS</t>
  </si>
  <si>
    <t>Item</t>
  </si>
  <si>
    <t>Descrição do Material</t>
  </si>
  <si>
    <t>Unid.</t>
  </si>
  <si>
    <t>Qtde</t>
  </si>
  <si>
    <t>Marca</t>
  </si>
  <si>
    <t>Valor Unit. R$</t>
  </si>
  <si>
    <t>Valor Total R$</t>
  </si>
  <si>
    <t>VALOR TOTAL - LOTE 01</t>
  </si>
  <si>
    <t>VALOR TOTAL - LOTE 02</t>
  </si>
  <si>
    <t>VALOR TOTAL - LOTE 03</t>
  </si>
  <si>
    <t>VALOR TOTAL GERAL</t>
  </si>
  <si>
    <t>CAIXA PARA REGISTRO EM FERRO FUNDIDO DUCTIL, MODELO T9, ARTICULADO, CLASSE B125</t>
  </si>
  <si>
    <t>PEÇ</t>
  </si>
  <si>
    <t xml:space="preserve">TAMPÃO PARA HIDRANTE, MODELO T19, EM FERRO FUNDIDO DÚCTIL  </t>
  </si>
  <si>
    <t>TAMPÃO DE FERRO FUNDIDO DUCTIL MODELO T-80, DN 600MM, CLASSE D400 (40.000KG), TAMPA E AROS USINADOS</t>
  </si>
  <si>
    <t>TAMPÃO SISTEMA ARTICULADO DE FERRO FUNDIDO DUCTIL MODELO T-80, DN 600MM, CLASSE D400 (40.000KG)</t>
  </si>
  <si>
    <t>TAMPÃO SISTEMA ARTICULADO DE FERRO FUNDIDO DUCTIL, DN 700, CLASSE D400 (40.000KG), TAMPA DE 760MM</t>
  </si>
  <si>
    <t>LOTE 03</t>
  </si>
  <si>
    <t xml:space="preserve">LOTE 02 </t>
  </si>
  <si>
    <t>LOTE 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</si>
</sst>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theme="1"/>
      <name val="Arial"/>
      <family val="2"/>
    </font>
    <font>
      <sz val="7"/>
      <color theme="1"/>
      <name val="Arial"/>
      <family val="2"/>
    </font>
    <font>
      <u/>
      <sz val="7"/>
      <color theme="10"/>
      <name val="Arial"/>
      <family val="2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16">
    <xf numFmtId="0" fontId="0" fillId="0" borderId="0" xfId="0"/>
    <xf numFmtId="0" fontId="6" fillId="0" borderId="0" xfId="0" applyFont="1"/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44" fontId="6" fillId="0" borderId="2" xfId="1" applyFont="1" applyBorder="1" applyAlignment="1">
      <alignment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1" xfId="2" applyFont="1" applyBorder="1" applyAlignment="1">
      <alignment horizontal="center"/>
    </xf>
    <xf numFmtId="0" fontId="8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44" fontId="7" fillId="2" borderId="2" xfId="0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</cellXfs>
  <cellStyles count="3">
    <cellStyle name="Hiperlink" xfId="2" builtinId="8"/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57149</xdr:colOff>
      <xdr:row>0</xdr:row>
      <xdr:rowOff>0</xdr:rowOff>
    </xdr:from>
    <xdr:to>
      <xdr:col>1</xdr:col>
      <xdr:colOff>219075</xdr:colOff>
      <xdr:row>3</xdr:row>
      <xdr:rowOff>142875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4" t="-209" r="-224" b="-209"/>
        <a:stretch>
          <a:fillRect/>
        </a:stretch>
      </xdr:blipFill>
      <xdr:spPr bwMode="auto">
        <a:xfrm>
          <a:off x="57149" y="0"/>
          <a:ext cx="552451" cy="72390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419100</xdr:colOff>
      <xdr:row>0</xdr:row>
      <xdr:rowOff>28575</xdr:rowOff>
    </xdr:from>
    <xdr:to>
      <xdr:col>6</xdr:col>
      <xdr:colOff>981075</xdr:colOff>
      <xdr:row>3</xdr:row>
      <xdr:rowOff>168344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735" t="-548" r="-735" b="-548"/>
        <a:stretch>
          <a:fillRect/>
        </a:stretch>
      </xdr:blipFill>
      <xdr:spPr bwMode="auto">
        <a:xfrm>
          <a:off x="7534275" y="28575"/>
          <a:ext cx="561975" cy="720794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aaeararaquara.com.b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17"/>
  <sheetViews>
    <sheetView tabSelected="1" view="pageBreakPreview" zoomScaleNormal="100" zoomScaleSheetLayoutView="100" workbookViewId="0">
      <selection activeCell="A6" sqref="A6:G6"/>
    </sheetView>
  </sheetViews>
  <sheetFormatPr defaultRowHeight="15" x14ac:dyDescent="0.25"/>
  <cols>
    <col min="1" max="1" width="5.85546875" customWidth="1"/>
    <col min="2" max="2" width="54.85546875" customWidth="1"/>
    <col min="5" max="5" width="13.28515625" customWidth="1"/>
    <col min="6" max="6" width="14.42578125" customWidth="1"/>
    <col min="7" max="7" width="16.140625" customWidth="1"/>
  </cols>
  <sheetData>
    <row r="1" spans="1:10" ht="15.75" x14ac:dyDescent="0.25">
      <c r="A1" s="6" t="s">
        <v>0</v>
      </c>
      <c r="B1" s="6"/>
      <c r="C1" s="6"/>
      <c r="D1" s="6"/>
      <c r="E1" s="6"/>
      <c r="F1" s="6"/>
      <c r="G1" s="6"/>
    </row>
    <row r="2" spans="1:10" x14ac:dyDescent="0.25">
      <c r="A2" s="7" t="s">
        <v>1</v>
      </c>
      <c r="B2" s="7"/>
      <c r="C2" s="7"/>
      <c r="D2" s="7"/>
      <c r="E2" s="7"/>
      <c r="F2" s="7"/>
      <c r="G2" s="7"/>
    </row>
    <row r="3" spans="1:10" x14ac:dyDescent="0.25">
      <c r="A3" s="7" t="s">
        <v>2</v>
      </c>
      <c r="B3" s="7"/>
      <c r="C3" s="7"/>
      <c r="D3" s="7"/>
      <c r="E3" s="7"/>
      <c r="F3" s="7"/>
      <c r="G3" s="7"/>
    </row>
    <row r="4" spans="1:10" x14ac:dyDescent="0.25">
      <c r="A4" s="8" t="s">
        <v>3</v>
      </c>
      <c r="B4" s="8"/>
      <c r="C4" s="8"/>
      <c r="D4" s="8"/>
      <c r="E4" s="8"/>
      <c r="F4" s="8"/>
      <c r="G4" s="8"/>
    </row>
    <row r="6" spans="1:10" ht="25.5" customHeight="1" x14ac:dyDescent="0.25">
      <c r="A6" s="15" t="s">
        <v>4</v>
      </c>
      <c r="B6" s="15"/>
      <c r="C6" s="15"/>
      <c r="D6" s="15"/>
      <c r="E6" s="15"/>
      <c r="F6" s="15"/>
      <c r="G6" s="15"/>
      <c r="H6" s="1"/>
      <c r="I6" s="1"/>
      <c r="J6" s="1"/>
    </row>
    <row r="7" spans="1:10" x14ac:dyDescent="0.25">
      <c r="A7" s="1"/>
      <c r="B7" s="1"/>
      <c r="C7" s="1"/>
      <c r="D7" s="1"/>
      <c r="E7" s="1"/>
      <c r="F7" s="1"/>
      <c r="G7" s="1"/>
      <c r="H7" s="1"/>
      <c r="I7" s="1"/>
      <c r="J7" s="1"/>
    </row>
    <row r="8" spans="1:10" ht="25.5" customHeight="1" x14ac:dyDescent="0.25">
      <c r="A8" s="12" t="s">
        <v>24</v>
      </c>
      <c r="B8" s="12"/>
      <c r="C8" s="12"/>
      <c r="D8" s="12"/>
      <c r="E8" s="12"/>
      <c r="F8" s="12"/>
      <c r="G8" s="12"/>
      <c r="H8" s="1"/>
      <c r="I8" s="1"/>
      <c r="J8" s="1"/>
    </row>
    <row r="9" spans="1:10" ht="28.5" x14ac:dyDescent="0.25">
      <c r="A9" s="2" t="s">
        <v>5</v>
      </c>
      <c r="B9" s="3" t="s">
        <v>6</v>
      </c>
      <c r="C9" s="3" t="s">
        <v>7</v>
      </c>
      <c r="D9" s="3" t="s">
        <v>8</v>
      </c>
      <c r="E9" s="3" t="s">
        <v>9</v>
      </c>
      <c r="F9" s="3" t="s">
        <v>10</v>
      </c>
      <c r="G9" s="3" t="s">
        <v>11</v>
      </c>
      <c r="H9" s="1"/>
      <c r="I9" s="1"/>
      <c r="J9" s="1"/>
    </row>
    <row r="10" spans="1:10" ht="30" x14ac:dyDescent="0.25">
      <c r="A10" s="11">
        <v>1</v>
      </c>
      <c r="B10" s="9" t="s">
        <v>16</v>
      </c>
      <c r="C10" s="10" t="s">
        <v>17</v>
      </c>
      <c r="D10" s="10">
        <v>40</v>
      </c>
      <c r="E10" s="4"/>
      <c r="F10" s="5"/>
      <c r="G10" s="5">
        <f>D10*F10</f>
        <v>0</v>
      </c>
      <c r="H10" s="1"/>
      <c r="I10" s="1"/>
      <c r="J10" s="1"/>
    </row>
    <row r="11" spans="1:10" ht="30" x14ac:dyDescent="0.25">
      <c r="A11" s="11">
        <v>2</v>
      </c>
      <c r="B11" s="9" t="s">
        <v>18</v>
      </c>
      <c r="C11" s="10" t="s">
        <v>17</v>
      </c>
      <c r="D11" s="10">
        <v>30</v>
      </c>
      <c r="E11" s="4"/>
      <c r="F11" s="5"/>
      <c r="G11" s="5">
        <f t="shared" ref="G11" si="0">D11*F11</f>
        <v>0</v>
      </c>
      <c r="H11" s="1"/>
      <c r="I11" s="1"/>
      <c r="J11" s="1"/>
    </row>
    <row r="12" spans="1:10" ht="27" customHeight="1" x14ac:dyDescent="0.25">
      <c r="A12" s="12" t="s">
        <v>12</v>
      </c>
      <c r="B12" s="12"/>
      <c r="C12" s="12"/>
      <c r="D12" s="12"/>
      <c r="E12" s="12"/>
      <c r="F12" s="13">
        <f>SUM(G10:G11)</f>
        <v>0</v>
      </c>
      <c r="G12" s="12"/>
      <c r="H12" s="1"/>
      <c r="I12" s="1"/>
      <c r="J12" s="1"/>
    </row>
    <row r="13" spans="1:10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 ht="25.5" customHeight="1" x14ac:dyDescent="0.25">
      <c r="A14" s="12" t="s">
        <v>23</v>
      </c>
      <c r="B14" s="12"/>
      <c r="C14" s="12"/>
      <c r="D14" s="12"/>
      <c r="E14" s="12"/>
      <c r="F14" s="12"/>
      <c r="G14" s="12"/>
      <c r="H14" s="1"/>
      <c r="I14" s="1"/>
      <c r="J14" s="1"/>
    </row>
    <row r="15" spans="1:10" ht="28.5" customHeight="1" x14ac:dyDescent="0.25">
      <c r="A15" s="14" t="s">
        <v>5</v>
      </c>
      <c r="B15" s="14" t="s">
        <v>6</v>
      </c>
      <c r="C15" s="14" t="s">
        <v>7</v>
      </c>
      <c r="D15" s="14" t="s">
        <v>8</v>
      </c>
      <c r="E15" s="14" t="s">
        <v>9</v>
      </c>
      <c r="F15" s="14" t="s">
        <v>10</v>
      </c>
      <c r="G15" s="14" t="s">
        <v>11</v>
      </c>
      <c r="H15" s="1"/>
      <c r="I15" s="1"/>
      <c r="J15" s="1"/>
    </row>
    <row r="16" spans="1:10" ht="45" x14ac:dyDescent="0.25">
      <c r="A16" s="11">
        <v>1</v>
      </c>
      <c r="B16" s="9" t="s">
        <v>19</v>
      </c>
      <c r="C16" s="10" t="s">
        <v>17</v>
      </c>
      <c r="D16" s="10">
        <v>120</v>
      </c>
      <c r="E16" s="4"/>
      <c r="F16" s="5"/>
      <c r="G16" s="5">
        <f>D16*F16</f>
        <v>0</v>
      </c>
      <c r="H16" s="1"/>
      <c r="I16" s="1"/>
      <c r="J16" s="1"/>
    </row>
    <row r="17" spans="1:10" ht="45" x14ac:dyDescent="0.25">
      <c r="A17" s="11">
        <v>2</v>
      </c>
      <c r="B17" s="9" t="s">
        <v>20</v>
      </c>
      <c r="C17" s="10" t="s">
        <v>17</v>
      </c>
      <c r="D17" s="10">
        <v>120</v>
      </c>
      <c r="E17" s="4"/>
      <c r="F17" s="5"/>
      <c r="G17" s="5">
        <f t="shared" ref="G17" si="1">D17*F17</f>
        <v>0</v>
      </c>
      <c r="H17" s="1"/>
      <c r="I17" s="1"/>
      <c r="J17" s="1"/>
    </row>
    <row r="18" spans="1:10" ht="27" customHeight="1" x14ac:dyDescent="0.25">
      <c r="A18" s="12" t="s">
        <v>13</v>
      </c>
      <c r="B18" s="12"/>
      <c r="C18" s="12"/>
      <c r="D18" s="12"/>
      <c r="E18" s="12"/>
      <c r="F18" s="13">
        <f>SUM(G16:G17)</f>
        <v>0</v>
      </c>
      <c r="G18" s="12"/>
      <c r="H18" s="1"/>
      <c r="I18" s="1"/>
      <c r="J18" s="1"/>
    </row>
    <row r="19" spans="1:10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</row>
    <row r="20" spans="1:10" ht="25.5" customHeight="1" x14ac:dyDescent="0.25">
      <c r="A20" s="12" t="s">
        <v>22</v>
      </c>
      <c r="B20" s="12"/>
      <c r="C20" s="12"/>
      <c r="D20" s="12"/>
      <c r="E20" s="12"/>
      <c r="F20" s="12"/>
      <c r="G20" s="12"/>
      <c r="H20" s="1"/>
      <c r="I20" s="1"/>
      <c r="J20" s="1"/>
    </row>
    <row r="21" spans="1:10" ht="28.5" customHeight="1" x14ac:dyDescent="0.25">
      <c r="A21" s="14" t="s">
        <v>5</v>
      </c>
      <c r="B21" s="14" t="s">
        <v>6</v>
      </c>
      <c r="C21" s="14" t="s">
        <v>7</v>
      </c>
      <c r="D21" s="14" t="s">
        <v>8</v>
      </c>
      <c r="E21" s="14" t="s">
        <v>9</v>
      </c>
      <c r="F21" s="14" t="s">
        <v>10</v>
      </c>
      <c r="G21" s="14" t="s">
        <v>11</v>
      </c>
      <c r="H21" s="1"/>
      <c r="I21" s="1"/>
      <c r="J21" s="1"/>
    </row>
    <row r="22" spans="1:10" ht="45" x14ac:dyDescent="0.25">
      <c r="A22" s="11">
        <v>1</v>
      </c>
      <c r="B22" s="9" t="s">
        <v>21</v>
      </c>
      <c r="C22" s="10" t="s">
        <v>17</v>
      </c>
      <c r="D22" s="10">
        <v>120</v>
      </c>
      <c r="E22" s="4"/>
      <c r="F22" s="5"/>
      <c r="G22" s="5">
        <f>D22*F22</f>
        <v>0</v>
      </c>
      <c r="H22" s="1"/>
      <c r="I22" s="1"/>
      <c r="J22" s="1"/>
    </row>
    <row r="23" spans="1:10" ht="27" customHeight="1" x14ac:dyDescent="0.25">
      <c r="A23" s="12" t="s">
        <v>14</v>
      </c>
      <c r="B23" s="12"/>
      <c r="C23" s="12"/>
      <c r="D23" s="12"/>
      <c r="E23" s="12"/>
      <c r="F23" s="13">
        <f>SUM(G22:G22)</f>
        <v>0</v>
      </c>
      <c r="G23" s="12"/>
      <c r="H23" s="1"/>
      <c r="I23" s="1"/>
      <c r="J23" s="1"/>
    </row>
    <row r="24" spans="1:10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pans="1:10" ht="27.75" customHeight="1" x14ac:dyDescent="0.25">
      <c r="A25" s="12" t="s">
        <v>15</v>
      </c>
      <c r="B25" s="12"/>
      <c r="C25" s="12"/>
      <c r="D25" s="12"/>
      <c r="E25" s="12"/>
      <c r="F25" s="13">
        <f>F12+F18+F23</f>
        <v>0</v>
      </c>
      <c r="G25" s="12"/>
      <c r="H25" s="1"/>
      <c r="I25" s="1"/>
      <c r="J25" s="1"/>
    </row>
    <row r="26" spans="1:10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</row>
    <row r="27" spans="1:10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0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0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0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0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0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spans="1:10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</row>
    <row r="40" spans="1:10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</row>
    <row r="41" spans="1:10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</row>
    <row r="42" spans="1:10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</row>
    <row r="43" spans="1:10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</row>
    <row r="44" spans="1:10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</row>
    <row r="45" spans="1:10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</row>
    <row r="46" spans="1:10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</row>
    <row r="47" spans="1:10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</row>
    <row r="48" spans="1:10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10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</row>
    <row r="52" spans="1:10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</row>
    <row r="53" spans="1:10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</row>
    <row r="55" spans="1:10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</row>
    <row r="56" spans="1:10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</row>
    <row r="57" spans="1:10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</row>
    <row r="58" spans="1:10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</row>
    <row r="59" spans="1:10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</row>
    <row r="60" spans="1:10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</row>
    <row r="61" spans="1:10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</row>
    <row r="62" spans="1:10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</row>
    <row r="63" spans="1:10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</row>
    <row r="64" spans="1:10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</row>
    <row r="65" spans="1:10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</row>
    <row r="66" spans="1:10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</row>
    <row r="67" spans="1:10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</row>
    <row r="68" spans="1:10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</row>
    <row r="69" spans="1:10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</row>
    <row r="70" spans="1:10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</row>
    <row r="71" spans="1:10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</row>
    <row r="72" spans="1:10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</row>
    <row r="73" spans="1:10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</row>
    <row r="74" spans="1:10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</row>
    <row r="75" spans="1:10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</row>
    <row r="76" spans="1:10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</row>
    <row r="77" spans="1:10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</row>
    <row r="78" spans="1:10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</row>
    <row r="79" spans="1:10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</row>
    <row r="80" spans="1:10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</row>
    <row r="81" spans="1:10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</row>
    <row r="82" spans="1:10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</row>
    <row r="83" spans="1:10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</row>
    <row r="84" spans="1:10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</row>
    <row r="85" spans="1:10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</row>
    <row r="86" spans="1:10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</row>
    <row r="87" spans="1:10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</row>
    <row r="88" spans="1:10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</row>
    <row r="89" spans="1:10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</row>
    <row r="90" spans="1:10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</row>
    <row r="91" spans="1:10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</row>
    <row r="92" spans="1:10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</row>
    <row r="93" spans="1:10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</row>
    <row r="94" spans="1:10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</row>
    <row r="95" spans="1:10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</row>
    <row r="96" spans="1:10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</row>
    <row r="97" spans="1:10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</row>
    <row r="98" spans="1:10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</row>
    <row r="99" spans="1:10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</row>
    <row r="100" spans="1:10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</row>
    <row r="101" spans="1:10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</row>
    <row r="102" spans="1:10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</row>
    <row r="103" spans="1:10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</row>
    <row r="104" spans="1:10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</row>
    <row r="105" spans="1:10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</row>
    <row r="106" spans="1:10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</row>
    <row r="107" spans="1:10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</row>
    <row r="108" spans="1:10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</row>
    <row r="109" spans="1:10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</row>
    <row r="110" spans="1:10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</row>
    <row r="111" spans="1:10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</row>
    <row r="112" spans="1:10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</row>
    <row r="113" spans="1:10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</row>
    <row r="114" spans="1:10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</row>
    <row r="115" spans="1:10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</row>
    <row r="116" spans="1:10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</row>
    <row r="117" spans="1:10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</row>
  </sheetData>
  <mergeCells count="16">
    <mergeCell ref="A1:G1"/>
    <mergeCell ref="A2:G2"/>
    <mergeCell ref="A3:G3"/>
    <mergeCell ref="A4:G4"/>
    <mergeCell ref="A14:G14"/>
    <mergeCell ref="A6:G6"/>
    <mergeCell ref="A18:E18"/>
    <mergeCell ref="F18:G18"/>
    <mergeCell ref="A23:E23"/>
    <mergeCell ref="F23:G23"/>
    <mergeCell ref="A8:G8"/>
    <mergeCell ref="A20:G20"/>
    <mergeCell ref="A12:E12"/>
    <mergeCell ref="F12:G12"/>
    <mergeCell ref="A25:E25"/>
    <mergeCell ref="F25:G25"/>
  </mergeCells>
  <hyperlinks>
    <hyperlink ref="A4" r:id="rId1" xr:uid="{00000000-0004-0000-0000-000000000000}"/>
  </hyperlinks>
  <pageMargins left="0.511811024" right="0.511811024" top="0.78740157499999996" bottom="0.78740157499999996" header="0.31496062000000002" footer="0.31496062000000002"/>
  <pageSetup paperSize="9" scale="75" orientation="portrait" horizontalDpi="4294967293" verticalDpi="4294967293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Andrews  Wesley de Oliveira</dc:creator>
  <cp:lastModifiedBy>Jose Roberto Meciano Junior</cp:lastModifiedBy>
  <cp:lastPrinted>2025-01-09T17:46:18Z</cp:lastPrinted>
  <dcterms:created xsi:type="dcterms:W3CDTF">2025-01-09T17:33:53Z</dcterms:created>
  <dcterms:modified xsi:type="dcterms:W3CDTF">2025-03-19T14:10:15Z</dcterms:modified>
</cp:coreProperties>
</file>