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X:\GPLAN\Arquivos\LICITAÇÕES\2025\08. Perfuração e Poço Fonte II\Docs Suprimentos\"/>
    </mc:Choice>
  </mc:AlternateContent>
  <xr:revisionPtr revIDLastSave="0" documentId="13_ncr:1_{F39041C5-CC9E-4D0D-9EF4-194A9F81D91E}" xr6:coauthVersionLast="47" xr6:coauthVersionMax="47" xr10:uidLastSave="{00000000-0000-0000-0000-000000000000}"/>
  <bookViews>
    <workbookView xWindow="-120" yWindow="-120" windowWidth="29040" windowHeight="15720" tabRatio="452" xr2:uid="{00000000-000D-0000-FFFF-FFFF00000000}"/>
  </bookViews>
  <sheets>
    <sheet name="ANEXO V - Cronograma" sheetId="2" r:id="rId1"/>
  </sheets>
  <definedNames>
    <definedName name="_xlnm.Print_Area" localSheetId="0">'ANEXO V - Cronograma'!$A$1:$G$38</definedName>
    <definedName name="Excel_BuiltIn_Print_Area" localSheetId="0">'ANEXO V - Cronograma'!$A$1:$G$35</definedName>
    <definedName name="Excel_BuiltIn_Print_Area_1_1" localSheetId="0">'ANEXO V - Cronograma'!$C$1:$G$34</definedName>
    <definedName name="Excel_BuiltIn_Print_Area_1_1">#REF!</definedName>
    <definedName name="Excel_BuiltIn_Print_Area_1_1_1" localSheetId="0">'ANEXO V - Cronograma'!$C$2:$G$34</definedName>
    <definedName name="Excel_BuiltIn_Print_Area_1_1_1">#REF!</definedName>
    <definedName name="Excel_BuiltIn_Print_Area_1_1_1_1" localSheetId="0">'ANEXO V - Cronograma'!$C$2:$E$31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2_1">#REF!</definedName>
    <definedName name="Excel_BuiltIn_Print_Area_2_1_1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_1_1">#REF!</definedName>
    <definedName name="Excel_BuiltIn_Print_Area_6_1_1_1_1_1">#REF!</definedName>
    <definedName name="Excel_BuiltIn_Print_Area_6_1_1_1_1_1_1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8_1">#REF!</definedName>
    <definedName name="Excel_BuiltIn_Print_Titles_4">#REF!</definedName>
    <definedName name="Excel_BuiltIn_Print_Titles_4_1">#REF!</definedName>
    <definedName name="Excel_BuiltIn_Print_Titles_6_1">#REF!</definedName>
    <definedName name="Excel_BuiltIn_Print_Titles_6_1_1">#REF!</definedName>
    <definedName name="Excel_BuiltIn_Print_Titles_7">#REF!</definedName>
    <definedName name="Excel_BuiltIn_Print_Titles_7_1">#REF!</definedName>
    <definedName name="solver_adj" localSheetId="0" hidden="1">'ANEXO V - Cronograma'!#REF!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'ANEXO V - Cronograma'!#REF!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  <definedName name="_xlnm.Print_Titles" localSheetId="0">'ANEXO V - Cronograma'!$1:$13</definedName>
  </definedNames>
  <calcPr calcId="191029" iterateDelta="1E-4"/>
</workbook>
</file>

<file path=xl/calcChain.xml><?xml version="1.0" encoding="utf-8"?>
<calcChain xmlns="http://schemas.openxmlformats.org/spreadsheetml/2006/main">
  <c r="D34" i="2" l="1"/>
  <c r="E34" i="2"/>
  <c r="F34" i="2"/>
  <c r="C34" i="2"/>
  <c r="F35" i="2"/>
  <c r="E35" i="2"/>
  <c r="D35" i="2"/>
  <c r="C35" i="2"/>
  <c r="G35" i="2"/>
  <c r="G34" i="2" l="1"/>
  <c r="G36" i="2"/>
</calcChain>
</file>

<file path=xl/sharedStrings.xml><?xml version="1.0" encoding="utf-8"?>
<sst xmlns="http://schemas.openxmlformats.org/spreadsheetml/2006/main" count="37" uniqueCount="37">
  <si>
    <t>Descrição</t>
  </si>
  <si>
    <t>Período</t>
  </si>
  <si>
    <t>Serviços Preliminares</t>
  </si>
  <si>
    <t>Item</t>
  </si>
  <si>
    <t xml:space="preserve">Perfuração </t>
  </si>
  <si>
    <t>Perfilagem Elétrica</t>
  </si>
  <si>
    <t>Fornecimento e colocação da coluna de revestimento</t>
  </si>
  <si>
    <t>Fornecimento e colocação do pré-filtro</t>
  </si>
  <si>
    <t>Preenchimento do espaço anular com pasta de cimento</t>
  </si>
  <si>
    <t xml:space="preserve">Desenvolvimento </t>
  </si>
  <si>
    <t xml:space="preserve">Ensaios de vazão </t>
  </si>
  <si>
    <t xml:space="preserve">Desinfecção </t>
  </si>
  <si>
    <t xml:space="preserve">Laje de proteção </t>
  </si>
  <si>
    <t>Teste de verticalidade e alinhamento</t>
  </si>
  <si>
    <t xml:space="preserve">Perfilagem ótica </t>
  </si>
  <si>
    <t>Análise da água</t>
  </si>
  <si>
    <t xml:space="preserve">Relatório final </t>
  </si>
  <si>
    <t>Serviços de Tamponamento</t>
  </si>
  <si>
    <t>DIVISÃO DE PLANEJAMENTO</t>
  </si>
  <si>
    <t>VALOR DESEMBOLSO MENSAL</t>
  </si>
  <si>
    <t>% DE DESEMBOLSO MENSAL</t>
  </si>
  <si>
    <t>VALOR TOTAL</t>
  </si>
  <si>
    <t>Local:</t>
  </si>
  <si>
    <t>Título:</t>
  </si>
  <si>
    <t>Avenida José Parisi, nº 529 - ETA Fonte - Araraquara/SP</t>
  </si>
  <si>
    <r>
      <t>1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Mês</t>
    </r>
  </si>
  <si>
    <r>
      <t>2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Mês</t>
    </r>
  </si>
  <si>
    <r>
      <t>3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Mês</t>
    </r>
  </si>
  <si>
    <r>
      <rPr>
        <b/>
        <sz val="14"/>
        <rFont val="Arial"/>
        <family val="2"/>
      </rPr>
      <t>Departamento Autônomo de Água e Esgotos</t>
    </r>
    <r>
      <rPr>
        <b/>
        <sz val="18"/>
        <color indexed="12"/>
        <rFont val="Arial"/>
        <family val="2"/>
      </rPr>
      <t xml:space="preserve">
</t>
    </r>
    <r>
      <rPr>
        <sz val="8"/>
        <color indexed="8"/>
        <rFont val="Arial"/>
        <family val="2"/>
      </rPr>
      <t xml:space="preserve">Rua Domingos Barbieri, 100 - CEP 14802-510 - Araraquara-SP
Fone: (16) 3324-9555 – Atendimento: 0800 602-2324
CNPJ 44.239.770/0001-67 - I.E.: Isento
</t>
    </r>
    <r>
      <rPr>
        <sz val="8"/>
        <color theme="4" tint="-0.499984740745262"/>
        <rFont val="Arial"/>
        <family val="2"/>
      </rPr>
      <t>www.daaeararaquara.com.br</t>
    </r>
  </si>
  <si>
    <t>4º Mês</t>
  </si>
  <si>
    <t xml:space="preserve">Total </t>
  </si>
  <si>
    <t xml:space="preserve">ANEXO VII – CRONOGRAMA FÍSICO FINANCEIRO </t>
  </si>
  <si>
    <t>LOTE 1 - PERFURAÇÃO DE POÇO TUBULAR PROFUNDO "FONTE II" E TAMPONAMENTO POÇO "FONTE I"</t>
  </si>
  <si>
    <t>LOTE 2 - FORNECIMENTO E INSTALAÇÃO DE BOMBA DE EIXO TIPO TURBINA VERTICAL</t>
  </si>
  <si>
    <t>Perfuração de Poço Tubular Profundo  "Fonte II", Tamponamento Poço " Fonte I" e Fornecimento e instalação de bomba de Eixo tipo Turbina Vertical</t>
  </si>
  <si>
    <t>Conjunto de bombeamento tipo turbina vertical:</t>
  </si>
  <si>
    <t>Serviços Gerais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</si>
</sst>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[$R$-416]* #,##0.00_-;\-[$R$-416]* #,##0.00_-;_-[$R$-416]* \-??_-;_-@_-"/>
    <numFmt numFmtId="165" formatCode="_-&quot;R$ &quot;* #,##0.00_-;&quot;-R$ &quot;* #,##0.00_-;_-&quot;R$ &quot;* \-??_-;_-@_-"/>
    <numFmt numFmtId="166" formatCode="_-[$R$-416]\ * #,##0.00_-;\-[$R$-416]\ * #,##0.00_-;_-[$R$-416]\ * &quot;-&quot;??_-;_-@_-"/>
  </numFmts>
  <fonts count="15" x14ac:knownFonts="1">
    <font>
      <sz val="10"/>
      <name val="Arial"/>
      <family val="2"/>
    </font>
    <font>
      <b/>
      <sz val="18"/>
      <color indexed="12"/>
      <name val="Arial"/>
      <family val="2"/>
    </font>
    <font>
      <sz val="9"/>
      <name val="Arial"/>
      <family val="2"/>
    </font>
    <font>
      <b/>
      <sz val="11"/>
      <name val="Arial"/>
      <family val="2"/>
      <charset val="1"/>
    </font>
    <font>
      <b/>
      <sz val="1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8"/>
      <color theme="4" tint="-0.499984740745262"/>
      <name val="Arial"/>
      <family val="2"/>
    </font>
    <font>
      <b/>
      <vertAlign val="superscript"/>
      <sz val="10"/>
      <name val="Arial"/>
      <family val="2"/>
    </font>
    <font>
      <b/>
      <sz val="14"/>
      <name val="Arial"/>
      <family val="2"/>
    </font>
    <font>
      <sz val="8"/>
      <color indexed="8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165" fontId="7" fillId="0" borderId="0" applyFill="0" applyBorder="0" applyAlignment="0" applyProtection="0"/>
    <xf numFmtId="0" fontId="7" fillId="0" borderId="0"/>
    <xf numFmtId="9" fontId="7" fillId="0" borderId="0" applyFill="0" applyBorder="0" applyAlignment="0" applyProtection="0"/>
    <xf numFmtId="43" fontId="7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66" fontId="0" fillId="0" borderId="0" xfId="0" applyNumberFormat="1"/>
    <xf numFmtId="164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9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1" xfId="4" applyNumberFormat="1" applyFont="1" applyBorder="1" applyAlignment="1">
      <alignment horizontal="center" vertical="center" wrapText="1"/>
    </xf>
    <xf numFmtId="0" fontId="6" fillId="0" borderId="16" xfId="4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vertical="center" wrapText="1"/>
    </xf>
    <xf numFmtId="0" fontId="6" fillId="0" borderId="13" xfId="4" applyNumberFormat="1" applyFont="1" applyBorder="1" applyAlignment="1">
      <alignment horizontal="center" vertical="center" wrapText="1"/>
    </xf>
    <xf numFmtId="165" fontId="7" fillId="0" borderId="13" xfId="1" applyFill="1" applyBorder="1" applyAlignment="1" applyProtection="1">
      <alignment vertical="center"/>
    </xf>
    <xf numFmtId="165" fontId="7" fillId="0" borderId="16" xfId="1" applyBorder="1" applyAlignment="1">
      <alignment vertical="center"/>
    </xf>
    <xf numFmtId="165" fontId="7" fillId="0" borderId="16" xfId="1" applyBorder="1" applyAlignment="1">
      <alignment horizontal="center" vertical="center"/>
    </xf>
    <xf numFmtId="165" fontId="7" fillId="0" borderId="16" xfId="1" applyFill="1" applyBorder="1" applyAlignment="1" applyProtection="1">
      <alignment horizontal="center" vertical="center"/>
    </xf>
    <xf numFmtId="165" fontId="0" fillId="0" borderId="0" xfId="0" applyNumberFormat="1" applyAlignment="1">
      <alignment vertical="center"/>
    </xf>
    <xf numFmtId="164" fontId="6" fillId="2" borderId="22" xfId="0" applyNumberFormat="1" applyFont="1" applyFill="1" applyBorder="1" applyAlignment="1">
      <alignment horizontal="center" vertical="center"/>
    </xf>
    <xf numFmtId="164" fontId="6" fillId="2" borderId="27" xfId="0" applyNumberFormat="1" applyFont="1" applyFill="1" applyBorder="1" applyAlignment="1">
      <alignment horizontal="center" vertical="center"/>
    </xf>
    <xf numFmtId="10" fontId="7" fillId="0" borderId="1" xfId="3" applyNumberFormat="1" applyFill="1" applyBorder="1" applyAlignment="1" applyProtection="1">
      <alignment horizontal="center" vertical="center"/>
    </xf>
    <xf numFmtId="10" fontId="7" fillId="0" borderId="16" xfId="3" applyNumberFormat="1" applyFill="1" applyBorder="1" applyAlignment="1" applyProtection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165" fontId="7" fillId="0" borderId="29" xfId="1" applyFill="1" applyBorder="1" applyAlignment="1" applyProtection="1">
      <alignment vertical="center"/>
    </xf>
    <xf numFmtId="165" fontId="7" fillId="0" borderId="28" xfId="1" applyFill="1" applyBorder="1" applyAlignment="1" applyProtection="1">
      <alignment vertical="center"/>
    </xf>
    <xf numFmtId="165" fontId="7" fillId="0" borderId="30" xfId="1" applyFill="1" applyBorder="1" applyAlignment="1" applyProtection="1">
      <alignment vertical="center"/>
    </xf>
    <xf numFmtId="0" fontId="6" fillId="2" borderId="2" xfId="4" applyNumberFormat="1" applyFont="1" applyFill="1" applyBorder="1" applyAlignment="1">
      <alignment horizontal="center" vertical="center" wrapText="1"/>
    </xf>
    <xf numFmtId="0" fontId="6" fillId="2" borderId="14" xfId="4" applyNumberFormat="1" applyFont="1" applyFill="1" applyBorder="1" applyAlignment="1">
      <alignment horizontal="center" vertical="center" wrapText="1"/>
    </xf>
    <xf numFmtId="165" fontId="7" fillId="0" borderId="13" xfId="1" applyFill="1" applyBorder="1" applyAlignment="1">
      <alignment vertical="center"/>
    </xf>
    <xf numFmtId="165" fontId="7" fillId="0" borderId="31" xfId="1" applyFill="1" applyBorder="1" applyAlignment="1">
      <alignment vertical="center"/>
    </xf>
    <xf numFmtId="165" fontId="7" fillId="0" borderId="2" xfId="1" applyFill="1" applyBorder="1" applyAlignment="1">
      <alignment vertical="center"/>
    </xf>
    <xf numFmtId="165" fontId="7" fillId="0" borderId="28" xfId="1" applyFill="1" applyBorder="1" applyAlignment="1">
      <alignment vertical="center"/>
    </xf>
    <xf numFmtId="165" fontId="7" fillId="0" borderId="13" xfId="1" applyFill="1" applyBorder="1" applyAlignment="1">
      <alignment horizontal="center" vertical="center"/>
    </xf>
    <xf numFmtId="165" fontId="7" fillId="0" borderId="30" xfId="1" applyFill="1" applyBorder="1" applyAlignment="1">
      <alignment horizontal="center" vertical="center"/>
    </xf>
    <xf numFmtId="165" fontId="7" fillId="0" borderId="28" xfId="1" applyFill="1" applyBorder="1" applyAlignment="1">
      <alignment horizontal="center" vertical="center"/>
    </xf>
    <xf numFmtId="165" fontId="7" fillId="0" borderId="29" xfId="1" applyFill="1" applyBorder="1" applyAlignment="1">
      <alignment horizontal="center" vertical="center"/>
    </xf>
    <xf numFmtId="165" fontId="7" fillId="0" borderId="2" xfId="1" applyFill="1" applyBorder="1" applyAlignment="1">
      <alignment horizontal="center" vertical="center"/>
    </xf>
    <xf numFmtId="165" fontId="7" fillId="0" borderId="0" xfId="1" applyFill="1" applyBorder="1" applyAlignment="1">
      <alignment vertical="center"/>
    </xf>
    <xf numFmtId="165" fontId="7" fillId="0" borderId="31" xfId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4" fontId="14" fillId="2" borderId="32" xfId="0" applyNumberFormat="1" applyFont="1" applyFill="1" applyBorder="1" applyAlignment="1">
      <alignment horizontal="left" vertical="center" indent="5"/>
    </xf>
    <xf numFmtId="4" fontId="14" fillId="2" borderId="12" xfId="0" applyNumberFormat="1" applyFont="1" applyFill="1" applyBorder="1" applyAlignment="1">
      <alignment horizontal="left" vertical="center" indent="5"/>
    </xf>
    <xf numFmtId="4" fontId="14" fillId="2" borderId="2" xfId="0" applyNumberFormat="1" applyFont="1" applyFill="1" applyBorder="1" applyAlignment="1">
      <alignment horizontal="center" vertical="center"/>
    </xf>
    <xf numFmtId="4" fontId="14" fillId="2" borderId="2" xfId="0" applyNumberFormat="1" applyFont="1" applyFill="1" applyBorder="1" applyAlignment="1">
      <alignment horizontal="left" vertical="center"/>
    </xf>
    <xf numFmtId="164" fontId="14" fillId="2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49" fontId="9" fillId="0" borderId="13" xfId="2" applyNumberFormat="1" applyFont="1" applyBorder="1" applyAlignment="1">
      <alignment horizontal="left" vertical="center" wrapText="1"/>
    </xf>
    <xf numFmtId="49" fontId="9" fillId="0" borderId="2" xfId="2" applyNumberFormat="1" applyFont="1" applyBorder="1" applyAlignment="1">
      <alignment horizontal="left" vertical="center" wrapText="1"/>
    </xf>
    <xf numFmtId="49" fontId="9" fillId="0" borderId="14" xfId="2" applyNumberFormat="1" applyFont="1" applyBorder="1" applyAlignment="1">
      <alignment horizontal="left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14" xfId="0" applyNumberForma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7" fillId="0" borderId="30" xfId="1" applyFill="1" applyBorder="1" applyAlignment="1">
      <alignment vertical="center"/>
    </xf>
    <xf numFmtId="165" fontId="7" fillId="0" borderId="2" xfId="1" applyFill="1" applyBorder="1" applyAlignment="1" applyProtection="1">
      <alignment vertical="center"/>
    </xf>
    <xf numFmtId="0" fontId="5" fillId="0" borderId="31" xfId="0" applyFont="1" applyFill="1" applyBorder="1" applyAlignment="1">
      <alignment vertical="center"/>
    </xf>
  </cellXfs>
  <cellStyles count="5">
    <cellStyle name="Moeda" xfId="1" builtinId="4"/>
    <cellStyle name="Normal" xfId="0" builtinId="0"/>
    <cellStyle name="Normal_pc502 stec-pav" xfId="2" xr:uid="{00000000-0005-0000-0000-000002000000}"/>
    <cellStyle name="Porcentagem" xfId="3" builtinId="5"/>
    <cellStyle name="Vírgula" xfId="4" builtinId="3"/>
  </cellStyles>
  <dxfs count="0"/>
  <tableStyles count="0" defaultTableStyle="TableStyleMedium2" defaultPivotStyle="PivotStyleLight16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212912</xdr:colOff>
      <xdr:row>0</xdr:row>
      <xdr:rowOff>44822</xdr:rowOff>
    </xdr:from>
    <xdr:to>
      <xdr:col>1</xdr:col>
      <xdr:colOff>882775</xdr:colOff>
      <xdr:row>5</xdr:row>
      <xdr:rowOff>126793</xdr:rowOff>
    </xdr:to>
    <xdr:pic>
      <xdr:nvPicPr>
        <xdr:cNvPr id="5" name="Figuras 1">
          <a:extLst>
            <a:ext uri="{FF2B5EF4-FFF2-40B4-BE49-F238E27FC236}">
              <a16:creationId xmlns:a16="http://schemas.microsoft.com/office/drawing/2014/main" id="{1A183DF8-64CF-4391-AC3B-E89A6C697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72353" y="44822"/>
          <a:ext cx="669863" cy="900000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750794</xdr:colOff>
      <xdr:row>0</xdr:row>
      <xdr:rowOff>56029</xdr:rowOff>
    </xdr:from>
    <xdr:to>
      <xdr:col>6</xdr:col>
      <xdr:colOff>632325</xdr:colOff>
      <xdr:row>5</xdr:row>
      <xdr:rowOff>138000</xdr:rowOff>
    </xdr:to>
    <xdr:pic>
      <xdr:nvPicPr>
        <xdr:cNvPr id="7" name="Figuras 2">
          <a:extLst>
            <a:ext uri="{FF2B5EF4-FFF2-40B4-BE49-F238E27FC236}">
              <a16:creationId xmlns:a16="http://schemas.microsoft.com/office/drawing/2014/main" id="{12F5CE32-0177-4244-BF66-D9F4877D9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43882" y="56029"/>
          <a:ext cx="934884" cy="900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D5B7-C1B0-4891-B057-9CF8D1EBDEE6}">
  <sheetPr>
    <pageSetUpPr fitToPage="1"/>
  </sheetPr>
  <dimension ref="A1:I42"/>
  <sheetViews>
    <sheetView showGridLines="0" tabSelected="1" view="pageBreakPreview" zoomScale="85" zoomScaleNormal="110" zoomScaleSheetLayoutView="85" workbookViewId="0">
      <pane ySplit="13" topLeftCell="A14" activePane="bottomLeft" state="frozen"/>
      <selection pane="bottomLeft" activeCell="C34" sqref="C34"/>
    </sheetView>
  </sheetViews>
  <sheetFormatPr defaultColWidth="11.42578125" defaultRowHeight="12.75" x14ac:dyDescent="0.2"/>
  <cols>
    <col min="1" max="1" width="6.85546875" style="1" bestFit="1" customWidth="1"/>
    <col min="2" max="2" width="91.140625" style="1" customWidth="1"/>
    <col min="3" max="6" width="15.7109375" customWidth="1"/>
    <col min="7" max="7" width="22.7109375" customWidth="1"/>
    <col min="8" max="8" width="23.5703125" customWidth="1"/>
    <col min="10" max="10" width="15.85546875" bestFit="1" customWidth="1"/>
  </cols>
  <sheetData>
    <row r="1" spans="1:9" ht="14.1" customHeight="1" x14ac:dyDescent="0.2">
      <c r="A1" s="55" t="s">
        <v>28</v>
      </c>
      <c r="B1" s="56"/>
      <c r="C1" s="56"/>
      <c r="D1" s="56"/>
      <c r="E1" s="56"/>
      <c r="F1" s="56"/>
      <c r="G1" s="57"/>
    </row>
    <row r="2" spans="1:9" ht="14.1" customHeight="1" x14ac:dyDescent="0.2">
      <c r="A2" s="58"/>
      <c r="B2" s="59"/>
      <c r="C2" s="59"/>
      <c r="D2" s="59"/>
      <c r="E2" s="59"/>
      <c r="F2" s="59"/>
      <c r="G2" s="60"/>
    </row>
    <row r="3" spans="1:9" ht="14.1" customHeight="1" x14ac:dyDescent="0.2">
      <c r="A3" s="58"/>
      <c r="B3" s="59"/>
      <c r="C3" s="59"/>
      <c r="D3" s="59"/>
      <c r="E3" s="59"/>
      <c r="F3" s="59"/>
      <c r="G3" s="60"/>
    </row>
    <row r="4" spans="1:9" ht="12.95" customHeight="1" x14ac:dyDescent="0.2">
      <c r="A4" s="58"/>
      <c r="B4" s="59"/>
      <c r="C4" s="59"/>
      <c r="D4" s="59"/>
      <c r="E4" s="59"/>
      <c r="F4" s="59"/>
      <c r="G4" s="60"/>
    </row>
    <row r="5" spans="1:9" x14ac:dyDescent="0.2">
      <c r="A5" s="58"/>
      <c r="B5" s="59"/>
      <c r="C5" s="59"/>
      <c r="D5" s="59"/>
      <c r="E5" s="59"/>
      <c r="F5" s="59"/>
      <c r="G5" s="60"/>
    </row>
    <row r="6" spans="1:9" ht="14.1" customHeight="1" x14ac:dyDescent="0.2">
      <c r="A6" s="61"/>
      <c r="B6" s="62"/>
      <c r="C6" s="62"/>
      <c r="D6" s="62"/>
      <c r="E6" s="62"/>
      <c r="F6" s="62"/>
      <c r="G6" s="63"/>
    </row>
    <row r="7" spans="1:9" ht="26.1" customHeight="1" x14ac:dyDescent="0.2">
      <c r="A7" s="64" t="s">
        <v>31</v>
      </c>
      <c r="B7" s="65"/>
      <c r="C7" s="65"/>
      <c r="D7" s="65"/>
      <c r="E7" s="65"/>
      <c r="F7" s="65"/>
      <c r="G7" s="66"/>
    </row>
    <row r="8" spans="1:9" s="2" customFormat="1" ht="19.5" customHeight="1" x14ac:dyDescent="0.2">
      <c r="A8" s="18" t="s">
        <v>23</v>
      </c>
      <c r="B8" s="77" t="s">
        <v>34</v>
      </c>
      <c r="C8" s="78"/>
      <c r="D8" s="78"/>
      <c r="E8" s="78"/>
      <c r="F8" s="78"/>
      <c r="G8" s="79"/>
    </row>
    <row r="9" spans="1:9" s="2" customFormat="1" ht="19.5" customHeight="1" x14ac:dyDescent="0.2">
      <c r="A9" s="18" t="s">
        <v>22</v>
      </c>
      <c r="B9" s="77" t="s">
        <v>24</v>
      </c>
      <c r="C9" s="78"/>
      <c r="D9" s="78"/>
      <c r="E9" s="78"/>
      <c r="F9" s="78"/>
      <c r="G9" s="79"/>
    </row>
    <row r="10" spans="1:9" s="2" customFormat="1" ht="9" customHeight="1" x14ac:dyDescent="0.2">
      <c r="A10" s="74"/>
      <c r="B10" s="75"/>
      <c r="C10" s="75"/>
      <c r="D10" s="75"/>
      <c r="E10" s="75"/>
      <c r="F10" s="75"/>
      <c r="G10" s="76"/>
    </row>
    <row r="11" spans="1:9" s="2" customFormat="1" ht="6.95" customHeight="1" x14ac:dyDescent="0.2">
      <c r="A11" s="82"/>
      <c r="B11" s="83"/>
      <c r="C11" s="83"/>
      <c r="D11" s="83"/>
      <c r="E11" s="83"/>
      <c r="F11" s="83"/>
      <c r="G11" s="84"/>
    </row>
    <row r="12" spans="1:9" s="2" customFormat="1" ht="19.5" customHeight="1" x14ac:dyDescent="0.2">
      <c r="A12" s="67" t="s">
        <v>3</v>
      </c>
      <c r="B12" s="80" t="s">
        <v>0</v>
      </c>
      <c r="C12" s="69" t="s">
        <v>1</v>
      </c>
      <c r="D12" s="69"/>
      <c r="E12" s="69"/>
      <c r="F12" s="70"/>
      <c r="G12" s="71"/>
    </row>
    <row r="13" spans="1:9" s="2" customFormat="1" ht="14.25" x14ac:dyDescent="0.2">
      <c r="A13" s="68"/>
      <c r="B13" s="81"/>
      <c r="C13" s="16" t="s">
        <v>25</v>
      </c>
      <c r="D13" s="16" t="s">
        <v>26</v>
      </c>
      <c r="E13" s="16" t="s">
        <v>27</v>
      </c>
      <c r="F13" s="19" t="s">
        <v>29</v>
      </c>
      <c r="G13" s="17" t="s">
        <v>30</v>
      </c>
    </row>
    <row r="14" spans="1:9" s="2" customFormat="1" ht="20.100000000000001" customHeight="1" x14ac:dyDescent="0.2">
      <c r="A14" s="49"/>
      <c r="B14" s="51" t="s">
        <v>32</v>
      </c>
      <c r="C14" s="35"/>
      <c r="D14" s="35"/>
      <c r="E14" s="35"/>
      <c r="F14" s="35"/>
      <c r="G14" s="36"/>
    </row>
    <row r="15" spans="1:9" s="3" customFormat="1" ht="20.100000000000001" customHeight="1" x14ac:dyDescent="0.2">
      <c r="A15" s="31">
        <v>1</v>
      </c>
      <c r="B15" s="14" t="s">
        <v>2</v>
      </c>
      <c r="C15" s="37"/>
      <c r="D15" s="90"/>
      <c r="E15" s="90"/>
      <c r="F15" s="40"/>
      <c r="G15" s="21"/>
      <c r="H15" s="24"/>
      <c r="I15" s="2"/>
    </row>
    <row r="16" spans="1:9" s="4" customFormat="1" ht="20.100000000000001" customHeight="1" x14ac:dyDescent="0.2">
      <c r="A16" s="31">
        <v>2</v>
      </c>
      <c r="B16" s="14" t="s">
        <v>4</v>
      </c>
      <c r="C16" s="37"/>
      <c r="D16" s="38"/>
      <c r="E16" s="39"/>
      <c r="F16" s="40"/>
      <c r="G16" s="21"/>
      <c r="H16" s="24"/>
      <c r="I16" s="2"/>
    </row>
    <row r="17" spans="1:9" s="3" customFormat="1" ht="20.100000000000001" customHeight="1" x14ac:dyDescent="0.2">
      <c r="A17" s="31">
        <v>3</v>
      </c>
      <c r="B17" s="14" t="s">
        <v>5</v>
      </c>
      <c r="C17" s="37"/>
      <c r="D17" s="38"/>
      <c r="E17" s="39"/>
      <c r="F17" s="33"/>
      <c r="G17" s="22"/>
      <c r="H17" s="24"/>
    </row>
    <row r="18" spans="1:9" s="4" customFormat="1" ht="20.100000000000001" customHeight="1" x14ac:dyDescent="0.2">
      <c r="A18" s="31">
        <v>4</v>
      </c>
      <c r="B18" s="15" t="s">
        <v>6</v>
      </c>
      <c r="C18" s="32"/>
      <c r="D18" s="91"/>
      <c r="E18" s="90"/>
      <c r="F18" s="40"/>
      <c r="G18" s="23"/>
      <c r="H18" s="24"/>
      <c r="I18" s="2"/>
    </row>
    <row r="19" spans="1:9" s="3" customFormat="1" ht="20.100000000000001" customHeight="1" x14ac:dyDescent="0.2">
      <c r="A19" s="31">
        <v>5</v>
      </c>
      <c r="B19" s="15" t="s">
        <v>7</v>
      </c>
      <c r="C19" s="20"/>
      <c r="D19" s="34"/>
      <c r="E19" s="34"/>
      <c r="F19" s="33"/>
      <c r="G19" s="23"/>
      <c r="H19" s="24"/>
      <c r="I19"/>
    </row>
    <row r="20" spans="1:9" s="5" customFormat="1" ht="20.100000000000001" customHeight="1" x14ac:dyDescent="0.2">
      <c r="A20" s="31">
        <v>6</v>
      </c>
      <c r="B20" s="15" t="s">
        <v>8</v>
      </c>
      <c r="C20" s="37"/>
      <c r="D20" s="90"/>
      <c r="E20" s="38"/>
      <c r="F20" s="39"/>
      <c r="G20" s="22"/>
      <c r="H20" s="24"/>
      <c r="I20" s="6"/>
    </row>
    <row r="21" spans="1:9" s="5" customFormat="1" ht="20.100000000000001" customHeight="1" x14ac:dyDescent="0.2">
      <c r="A21" s="31">
        <v>7</v>
      </c>
      <c r="B21" s="15" t="s">
        <v>9</v>
      </c>
      <c r="C21" s="37"/>
      <c r="D21" s="38"/>
      <c r="E21" s="39"/>
      <c r="F21" s="40"/>
      <c r="G21" s="22"/>
      <c r="H21" s="24"/>
      <c r="I21" s="6"/>
    </row>
    <row r="22" spans="1:9" s="5" customFormat="1" ht="20.100000000000001" customHeight="1" x14ac:dyDescent="0.2">
      <c r="A22" s="31">
        <v>8</v>
      </c>
      <c r="B22" s="14" t="s">
        <v>10</v>
      </c>
      <c r="C22" s="41"/>
      <c r="D22" s="42"/>
      <c r="E22" s="42"/>
      <c r="F22" s="43"/>
      <c r="G22" s="22"/>
      <c r="H22" s="24"/>
      <c r="I22" s="6"/>
    </row>
    <row r="23" spans="1:9" s="5" customFormat="1" ht="20.100000000000001" customHeight="1" x14ac:dyDescent="0.2">
      <c r="A23" s="31">
        <v>9</v>
      </c>
      <c r="B23" s="14" t="s">
        <v>11</v>
      </c>
      <c r="C23" s="41"/>
      <c r="D23" s="42"/>
      <c r="E23" s="42"/>
      <c r="F23" s="43"/>
      <c r="G23" s="22"/>
      <c r="H23" s="24"/>
      <c r="I23" s="6"/>
    </row>
    <row r="24" spans="1:9" s="5" customFormat="1" ht="20.100000000000001" customHeight="1" x14ac:dyDescent="0.2">
      <c r="A24" s="31">
        <v>10</v>
      </c>
      <c r="B24" s="15" t="s">
        <v>12</v>
      </c>
      <c r="C24" s="44"/>
      <c r="D24" s="45"/>
      <c r="E24" s="92"/>
      <c r="F24" s="46"/>
      <c r="G24" s="22"/>
      <c r="H24" s="24"/>
      <c r="I24" s="6"/>
    </row>
    <row r="25" spans="1:9" s="5" customFormat="1" ht="20.100000000000001" customHeight="1" x14ac:dyDescent="0.2">
      <c r="A25" s="31">
        <v>11</v>
      </c>
      <c r="B25" s="15" t="s">
        <v>13</v>
      </c>
      <c r="C25" s="41"/>
      <c r="D25" s="47"/>
      <c r="E25" s="47"/>
      <c r="F25" s="45"/>
      <c r="G25" s="22"/>
      <c r="H25" s="24"/>
      <c r="I25" s="6"/>
    </row>
    <row r="26" spans="1:9" s="5" customFormat="1" ht="20.100000000000001" customHeight="1" x14ac:dyDescent="0.2">
      <c r="A26" s="31">
        <v>12</v>
      </c>
      <c r="B26" s="15" t="s">
        <v>14</v>
      </c>
      <c r="C26" s="41"/>
      <c r="D26" s="47"/>
      <c r="E26" s="47"/>
      <c r="F26" s="45"/>
      <c r="G26" s="22"/>
      <c r="H26" s="24"/>
      <c r="I26" s="6"/>
    </row>
    <row r="27" spans="1:9" s="5" customFormat="1" ht="20.100000000000001" customHeight="1" x14ac:dyDescent="0.2">
      <c r="A27" s="31">
        <v>13</v>
      </c>
      <c r="B27" s="15" t="s">
        <v>15</v>
      </c>
      <c r="C27" s="41"/>
      <c r="D27" s="47"/>
      <c r="E27" s="45"/>
      <c r="F27" s="43"/>
      <c r="G27" s="22"/>
      <c r="H27" s="24"/>
      <c r="I27" s="6"/>
    </row>
    <row r="28" spans="1:9" s="5" customFormat="1" ht="20.100000000000001" customHeight="1" x14ac:dyDescent="0.2">
      <c r="A28" s="31">
        <v>14</v>
      </c>
      <c r="B28" s="15" t="s">
        <v>16</v>
      </c>
      <c r="C28" s="44"/>
      <c r="D28" s="45"/>
      <c r="E28" s="42"/>
      <c r="F28" s="43"/>
      <c r="G28" s="22"/>
      <c r="H28" s="24"/>
      <c r="I28" s="6"/>
    </row>
    <row r="29" spans="1:9" s="5" customFormat="1" ht="20.100000000000001" customHeight="1" x14ac:dyDescent="0.2">
      <c r="A29" s="48">
        <v>15</v>
      </c>
      <c r="B29" s="15" t="s">
        <v>17</v>
      </c>
      <c r="C29" s="41"/>
      <c r="D29" s="47"/>
      <c r="E29" s="45"/>
      <c r="F29" s="43"/>
      <c r="G29" s="22"/>
      <c r="H29" s="24"/>
      <c r="I29" s="6"/>
    </row>
    <row r="30" spans="1:9" s="5" customFormat="1" ht="20.100000000000001" customHeight="1" x14ac:dyDescent="0.2">
      <c r="A30" s="50"/>
      <c r="B30" s="52" t="s">
        <v>33</v>
      </c>
      <c r="C30" s="35"/>
      <c r="D30" s="35"/>
      <c r="E30" s="35"/>
      <c r="F30" s="35"/>
      <c r="G30" s="36"/>
      <c r="H30" s="24"/>
      <c r="I30" s="6"/>
    </row>
    <row r="31" spans="1:9" s="5" customFormat="1" ht="20.100000000000001" customHeight="1" x14ac:dyDescent="0.2">
      <c r="A31" s="31">
        <v>16</v>
      </c>
      <c r="B31" s="15" t="s">
        <v>35</v>
      </c>
      <c r="C31" s="41"/>
      <c r="D31" s="47"/>
      <c r="E31" s="45"/>
      <c r="F31" s="43"/>
      <c r="G31" s="22"/>
      <c r="H31" s="24"/>
      <c r="I31" s="6"/>
    </row>
    <row r="32" spans="1:9" s="5" customFormat="1" ht="20.100000000000001" customHeight="1" x14ac:dyDescent="0.2">
      <c r="A32" s="31">
        <v>17</v>
      </c>
      <c r="B32" s="15" t="s">
        <v>36</v>
      </c>
      <c r="C32" s="41"/>
      <c r="D32" s="47"/>
      <c r="E32" s="45"/>
      <c r="F32" s="43"/>
      <c r="G32" s="22"/>
      <c r="H32" s="24"/>
      <c r="I32" s="6"/>
    </row>
    <row r="33" spans="1:9" s="5" customFormat="1" ht="6.95" customHeight="1" x14ac:dyDescent="0.2">
      <c r="A33" s="85"/>
      <c r="B33" s="86"/>
      <c r="C33" s="86"/>
      <c r="D33" s="86"/>
      <c r="E33" s="86"/>
      <c r="F33" s="86"/>
      <c r="G33" s="87"/>
      <c r="I33" s="6"/>
    </row>
    <row r="34" spans="1:9" s="7" customFormat="1" ht="19.899999999999999" customHeight="1" x14ac:dyDescent="0.2">
      <c r="A34" s="88" t="s">
        <v>20</v>
      </c>
      <c r="B34" s="89"/>
      <c r="C34" s="27" t="str">
        <f>IFERROR(C35/$G35,"")</f>
        <v/>
      </c>
      <c r="D34" s="27" t="str">
        <f t="shared" ref="D34:F34" si="0">IFERROR(D35/$G35,"")</f>
        <v/>
      </c>
      <c r="E34" s="27" t="str">
        <f t="shared" si="0"/>
        <v/>
      </c>
      <c r="F34" s="27" t="str">
        <f t="shared" si="0"/>
        <v/>
      </c>
      <c r="G34" s="28">
        <f>SUM(C34:F34)</f>
        <v>0</v>
      </c>
      <c r="H34" s="12"/>
      <c r="I34" s="8"/>
    </row>
    <row r="35" spans="1:9" s="3" customFormat="1" ht="21.2" customHeight="1" x14ac:dyDescent="0.2">
      <c r="A35" s="88" t="s">
        <v>19</v>
      </c>
      <c r="B35" s="89"/>
      <c r="C35" s="29">
        <f>SUM(C15:C32)</f>
        <v>0</v>
      </c>
      <c r="D35" s="29">
        <f t="shared" ref="D35:F35" si="1">SUM(D15:D32)</f>
        <v>0</v>
      </c>
      <c r="E35" s="29">
        <f t="shared" si="1"/>
        <v>0</v>
      </c>
      <c r="F35" s="29">
        <f t="shared" si="1"/>
        <v>0</v>
      </c>
      <c r="G35" s="30">
        <f>SUM(G15:G32)</f>
        <v>0</v>
      </c>
      <c r="H35" s="13"/>
      <c r="I35" s="11"/>
    </row>
    <row r="36" spans="1:9" ht="23.25" customHeight="1" thickBot="1" x14ac:dyDescent="0.25">
      <c r="A36" s="72" t="s">
        <v>21</v>
      </c>
      <c r="B36" s="73"/>
      <c r="C36" s="26"/>
      <c r="D36" s="26"/>
      <c r="E36" s="26"/>
      <c r="F36" s="25"/>
      <c r="G36" s="53">
        <f>SUM(C35:F35)</f>
        <v>0</v>
      </c>
      <c r="H36" s="10"/>
    </row>
    <row r="37" spans="1:9" x14ac:dyDescent="0.2">
      <c r="H37" s="9"/>
    </row>
    <row r="38" spans="1:9" x14ac:dyDescent="0.2">
      <c r="A38" s="54" t="s">
        <v>18</v>
      </c>
      <c r="B38" s="54"/>
      <c r="C38" s="54"/>
      <c r="D38" s="54"/>
      <c r="E38" s="54"/>
      <c r="F38" s="54"/>
      <c r="G38" s="54"/>
    </row>
    <row r="41" spans="1:9" ht="12.75" customHeight="1" x14ac:dyDescent="0.2"/>
    <row r="42" spans="1:9" ht="12.75" customHeight="1" x14ac:dyDescent="0.2"/>
  </sheetData>
  <sheetProtection selectLockedCells="1" selectUnlockedCells="1"/>
  <mergeCells count="14">
    <mergeCell ref="A38:G38"/>
    <mergeCell ref="A1:G6"/>
    <mergeCell ref="A7:G7"/>
    <mergeCell ref="A12:A13"/>
    <mergeCell ref="C12:G12"/>
    <mergeCell ref="A36:B36"/>
    <mergeCell ref="A10:G10"/>
    <mergeCell ref="B8:G8"/>
    <mergeCell ref="B9:G9"/>
    <mergeCell ref="B12:B13"/>
    <mergeCell ref="A11:G11"/>
    <mergeCell ref="A33:G33"/>
    <mergeCell ref="A34:B34"/>
    <mergeCell ref="A35:B35"/>
  </mergeCells>
  <printOptions horizontalCentered="1" verticalCentered="1"/>
  <pageMargins left="0.39370078740157483" right="0.39370078740157483" top="0.98425196850393704" bottom="0.19685039370078741" header="0" footer="0"/>
  <pageSetup paperSize="9" scale="77" firstPageNumber="0" fitToHeight="0" orientation="landscape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7" baseType="lpstr">
      <vt:lpstr>ANEXO V - Cronograma</vt:lpstr>
      <vt:lpstr>'ANEXO V - Cronograma'!Area_de_impressao</vt:lpstr>
      <vt:lpstr>'ANEXO V - Cronograma'!Excel_BuiltIn_Print_Area</vt:lpstr>
      <vt:lpstr>'ANEXO V - Cronograma'!Excel_BuiltIn_Print_Area_1_1</vt:lpstr>
      <vt:lpstr>'ANEXO V - Cronograma'!Excel_BuiltIn_Print_Area_1_1_1</vt:lpstr>
      <vt:lpstr>'ANEXO V - Cronograma'!Excel_BuiltIn_Print_Area_1_1_1_1</vt:lpstr>
      <vt:lpstr>'ANEXO V - Cronograma'!Titulos_de_impressao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 do Prado Lima</dc:creator>
  <cp:lastModifiedBy>Bruno Bernardoni Oliveira</cp:lastModifiedBy>
  <cp:lastPrinted>2025-03-26T13:47:10Z</cp:lastPrinted>
  <dcterms:created xsi:type="dcterms:W3CDTF">2022-09-20T15:12:42Z</dcterms:created>
  <dcterms:modified xsi:type="dcterms:W3CDTF">2025-03-26T19:39:16Z</dcterms:modified>
</cp:coreProperties>
</file>