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MEM\Arquivos\MANUTENÇÃO\1. LICITAÇÕES GME\8. LICITAÇÕES 2025\LICIT Imbil BEW 150-3 - reforma de 02 bombas - Anhumas\"/>
    </mc:Choice>
  </mc:AlternateContent>
  <bookViews>
    <workbookView xWindow="-120" yWindow="-120" windowWidth="29040" windowHeight="15840" tabRatio="426"/>
  </bookViews>
  <sheets>
    <sheet name="LOTE 1" sheetId="6" r:id="rId1"/>
  </sheets>
  <calcPr calcId="162913" iterateDelta="1E-4"/>
</workbook>
</file>

<file path=xl/calcChain.xml><?xml version="1.0" encoding="utf-8"?>
<calcChain xmlns="http://schemas.openxmlformats.org/spreadsheetml/2006/main">
  <c r="E48" i="6" l="1"/>
  <c r="F12" i="6" l="1"/>
  <c r="F11" i="6"/>
  <c r="F40" i="6"/>
  <c r="F41" i="6"/>
  <c r="F42" i="6"/>
  <c r="F43" i="6"/>
  <c r="F44" i="6"/>
  <c r="F45" i="6"/>
  <c r="F46" i="6"/>
  <c r="F39" i="6"/>
  <c r="F29" i="6"/>
  <c r="F30" i="6"/>
  <c r="F31" i="6"/>
  <c r="F32" i="6"/>
  <c r="F33" i="6"/>
  <c r="F34" i="6"/>
  <c r="F35" i="6"/>
  <c r="F36" i="6"/>
  <c r="F37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</calcChain>
</file>

<file path=xl/sharedStrings.xml><?xml version="1.0" encoding="utf-8"?>
<sst xmlns="http://schemas.openxmlformats.org/spreadsheetml/2006/main" count="86" uniqueCount="53">
  <si>
    <t>Unid.</t>
  </si>
  <si>
    <t>DEPARTAMENTO AUTÔNOMO DE ÁGUA E ESGOTO</t>
  </si>
  <si>
    <t>www.daaeararaquara.com.br</t>
  </si>
  <si>
    <t>Item</t>
  </si>
  <si>
    <t>Qtd.</t>
  </si>
  <si>
    <t>P.Unit.- R$</t>
  </si>
  <si>
    <t>P. Total R$</t>
  </si>
  <si>
    <t>Total</t>
  </si>
  <si>
    <t>Descrição dos materiais</t>
  </si>
  <si>
    <t>CNPJ 44.239.770/0001-67 -  I.E.: Isento</t>
  </si>
  <si>
    <t>Telefone: (16) 3324 9555 - Atendimento 0800 602-2324</t>
  </si>
  <si>
    <t>Rua Domingos Barbieri, 100 - Caixa Postal, 380 - CEP 14802-510 - Araraquara-SP</t>
  </si>
  <si>
    <t>Anel cadeado</t>
  </si>
  <si>
    <t>Anel centrifugador</t>
  </si>
  <si>
    <t>Anel de desgaste</t>
  </si>
  <si>
    <t>Anel de retenção</t>
  </si>
  <si>
    <t>Aperta gaxeta</t>
  </si>
  <si>
    <t>Bucha de estágio</t>
  </si>
  <si>
    <t>Bucha de fixação do rolamento</t>
  </si>
  <si>
    <t>Bucha distanciadora L/P</t>
  </si>
  <si>
    <t>Bucha distanciadora L/S</t>
  </si>
  <si>
    <t>Bucha protetora L/P</t>
  </si>
  <si>
    <t>Bucha protetora L/S</t>
  </si>
  <si>
    <t>Bucha de extremidade</t>
  </si>
  <si>
    <t>Carcaça L/P</t>
  </si>
  <si>
    <t>Carcaça L/S</t>
  </si>
  <si>
    <t>Corpo de estágio</t>
  </si>
  <si>
    <t>Difusor intermediário</t>
  </si>
  <si>
    <t>Difusor de último estágio</t>
  </si>
  <si>
    <t>Eixo</t>
  </si>
  <si>
    <t>Jogo de juntas e O'rings</t>
  </si>
  <si>
    <t>Mancal L/P</t>
  </si>
  <si>
    <t>Mancal L/S</t>
  </si>
  <si>
    <t>Rolamento LA – NU 213 K + H213</t>
  </si>
  <si>
    <t>Rolamento LOA – 3312 C3</t>
  </si>
  <si>
    <t>Rotor Ø 360 mm</t>
  </si>
  <si>
    <t>Kit de parafusos e prisioneiros e porcas</t>
  </si>
  <si>
    <t>Anel de retenção/trava Ø 60 mm</t>
  </si>
  <si>
    <t>LOTE 1</t>
  </si>
  <si>
    <t>Transporte</t>
  </si>
  <si>
    <t>Desmontagem e inspeção</t>
  </si>
  <si>
    <t>Limpeza, jateamento e pintura</t>
  </si>
  <si>
    <t>Recuperação de rotor</t>
  </si>
  <si>
    <t>Balanceamento do conjunto girante</t>
  </si>
  <si>
    <t>Montagem e ajustes</t>
  </si>
  <si>
    <t>Teste hidrostático</t>
  </si>
  <si>
    <t>Comissionamento</t>
  </si>
  <si>
    <t>unid</t>
  </si>
  <si>
    <t>Gaxeta 5/8" x 3 metros</t>
  </si>
  <si>
    <t>serv</t>
  </si>
  <si>
    <t>ANEXO III - COMPOSIÇÃO DE PREÇOS</t>
  </si>
  <si>
    <t>Luis Henrique Tinti</t>
  </si>
  <si>
    <t>Gerência de Eficiência Energética e Mecânica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</si>
</sst>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u/>
      <sz val="11"/>
      <color theme="10"/>
      <name val="Calibri"/>
      <family val="2"/>
    </font>
    <font>
      <b/>
      <u/>
      <sz val="12"/>
      <color rgb="FF000000"/>
      <name val="Arial"/>
      <family val="2"/>
    </font>
    <font>
      <sz val="11"/>
      <color indexed="8"/>
      <name val="Arial"/>
      <family val="2"/>
    </font>
    <font>
      <b/>
      <sz val="13"/>
      <color rgb="FF000000"/>
      <name val="Arial"/>
      <family val="2"/>
    </font>
    <font>
      <u/>
      <sz val="8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8" fillId="0" borderId="0" applyNumberFormat="0" applyFill="0" applyBorder="0" applyAlignment="0" applyProtection="0"/>
    <xf numFmtId="0" fontId="2" fillId="0" borderId="0"/>
  </cellStyleXfs>
  <cellXfs count="48">
    <xf numFmtId="0" fontId="0" fillId="0" borderId="0" xfId="0"/>
    <xf numFmtId="0" fontId="3" fillId="0" borderId="7" xfId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  <xf numFmtId="0" fontId="3" fillId="0" borderId="8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9" xfId="1" applyFont="1" applyBorder="1" applyAlignment="1">
      <alignment vertical="center"/>
    </xf>
    <xf numFmtId="0" fontId="9" fillId="0" borderId="5" xfId="1" applyFont="1" applyBorder="1" applyAlignment="1">
      <alignment horizontal="center" vertical="center"/>
    </xf>
    <xf numFmtId="0" fontId="0" fillId="0" borderId="6" xfId="0" applyBorder="1"/>
    <xf numFmtId="2" fontId="3" fillId="0" borderId="1" xfId="1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/>
    </xf>
    <xf numFmtId="0" fontId="3" fillId="0" borderId="0" xfId="0" applyFont="1"/>
    <xf numFmtId="0" fontId="2" fillId="0" borderId="1" xfId="3" applyBorder="1"/>
    <xf numFmtId="0" fontId="2" fillId="0" borderId="1" xfId="3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3" applyFont="1" applyBorder="1"/>
    <xf numFmtId="0" fontId="9" fillId="0" borderId="0" xfId="1" applyFont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4" fontId="7" fillId="2" borderId="10" xfId="1" applyNumberFormat="1" applyFont="1" applyFill="1" applyBorder="1" applyAlignment="1">
      <alignment horizontal="right" vertical="center"/>
    </xf>
    <xf numFmtId="4" fontId="7" fillId="2" borderId="12" xfId="1" applyNumberFormat="1" applyFont="1" applyFill="1" applyBorder="1" applyAlignment="1">
      <alignment horizontal="right" vertical="center"/>
    </xf>
    <xf numFmtId="0" fontId="7" fillId="2" borderId="10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2" fillId="0" borderId="7" xfId="2" applyFont="1" applyBorder="1" applyAlignment="1" applyProtection="1">
      <alignment horizontal="center" vertical="center"/>
    </xf>
    <xf numFmtId="0" fontId="12" fillId="0" borderId="8" xfId="2" applyFont="1" applyBorder="1" applyAlignment="1" applyProtection="1">
      <alignment horizontal="center" vertical="center"/>
    </xf>
    <xf numFmtId="0" fontId="12" fillId="0" borderId="9" xfId="2" applyFont="1" applyBorder="1" applyAlignment="1" applyProtection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 wrapText="1"/>
    </xf>
    <xf numFmtId="0" fontId="3" fillId="0" borderId="10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4" fontId="3" fillId="2" borderId="12" xfId="0" applyNumberFormat="1" applyFont="1" applyFill="1" applyBorder="1" applyAlignment="1">
      <alignment vertical="center"/>
    </xf>
  </cellXfs>
  <cellStyles count="4">
    <cellStyle name="Hiperlink" xfId="2" builtinId="8"/>
    <cellStyle name="Normal" xfId="0" builtinId="0"/>
    <cellStyle name="Normal 2" xfId="3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400049</xdr:colOff>
      <xdr:row>1</xdr:row>
      <xdr:rowOff>10860</xdr:rowOff>
    </xdr:from>
    <xdr:to>
      <xdr:col>1</xdr:col>
      <xdr:colOff>419099</xdr:colOff>
      <xdr:row>3</xdr:row>
      <xdr:rowOff>161925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49" y="315660"/>
          <a:ext cx="466725" cy="532065"/>
        </a:xfrm>
        <a:prstGeom prst="rect">
          <a:avLst/>
        </a:prstGeom>
      </xdr:spPr>
    </xdr:pic>
    <xdr:clientData/>
  </xdr:twoCellAnchor>
  <xdr:twoCellAnchor editAs="oneCell">
    <xdr:from>
      <xdr:col>4</xdr:col>
      <xdr:colOff>419099</xdr:colOff>
      <xdr:row>1</xdr:row>
      <xdr:rowOff>20221</xdr:rowOff>
    </xdr:from>
    <xdr:to>
      <xdr:col>5</xdr:col>
      <xdr:colOff>295274</xdr:colOff>
      <xdr:row>3</xdr:row>
      <xdr:rowOff>114300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810249" y="325021"/>
          <a:ext cx="466725" cy="475079"/>
        </a:xfrm>
        <a:prstGeom prst="rect">
          <a:avLst/>
        </a:prstGeom>
      </xdr:spPr>
    </xdr:pic>
    <xdr:clientData/>
  </xdr:twoCellAnchor>
  <xdr:oneCellAnchor>
    <xdr:from>
      <xdr:col>0</xdr:col>
      <xdr:colOff>400049</xdr:colOff>
      <xdr:row>1</xdr:row>
      <xdr:rowOff>10860</xdr:rowOff>
    </xdr:from>
    <xdr:ext cx="466725" cy="532065"/>
    <xdr:pic>
      <xdr:nvPicPr>
        <xdr:cNvPr id="4" name="Imagem 5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49" y="315660"/>
          <a:ext cx="466725" cy="53206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="80" zoomScaleNormal="80" workbookViewId="0">
      <selection activeCell="E48" sqref="E48:F48"/>
    </sheetView>
  </sheetViews>
  <sheetFormatPr defaultRowHeight="15" x14ac:dyDescent="0.25"/>
  <cols>
    <col min="1" max="1" width="6.7109375" customWidth="1"/>
    <col min="2" max="2" width="52.85546875" customWidth="1"/>
    <col min="3" max="4" width="6.7109375" customWidth="1"/>
    <col min="5" max="5" width="8.85546875" customWidth="1"/>
    <col min="6" max="6" width="10.140625" customWidth="1"/>
  </cols>
  <sheetData>
    <row r="1" spans="1:6" ht="16.5" x14ac:dyDescent="0.25">
      <c r="A1" s="33" t="s">
        <v>1</v>
      </c>
      <c r="B1" s="34"/>
      <c r="C1" s="34"/>
      <c r="D1" s="34"/>
      <c r="E1" s="34"/>
      <c r="F1" s="35"/>
    </row>
    <row r="2" spans="1:6" x14ac:dyDescent="0.25">
      <c r="A2" s="39" t="s">
        <v>11</v>
      </c>
      <c r="B2" s="40"/>
      <c r="C2" s="40"/>
      <c r="D2" s="40"/>
      <c r="E2" s="40"/>
      <c r="F2" s="41"/>
    </row>
    <row r="3" spans="1:6" x14ac:dyDescent="0.25">
      <c r="A3" s="39" t="s">
        <v>10</v>
      </c>
      <c r="B3" s="40"/>
      <c r="C3" s="40"/>
      <c r="D3" s="40"/>
      <c r="E3" s="40"/>
      <c r="F3" s="41"/>
    </row>
    <row r="4" spans="1:6" x14ac:dyDescent="0.25">
      <c r="A4" s="39" t="s">
        <v>9</v>
      </c>
      <c r="B4" s="40"/>
      <c r="C4" s="40"/>
      <c r="D4" s="40"/>
      <c r="E4" s="40"/>
      <c r="F4" s="41"/>
    </row>
    <row r="5" spans="1:6" x14ac:dyDescent="0.25">
      <c r="A5" s="36" t="s">
        <v>2</v>
      </c>
      <c r="B5" s="37"/>
      <c r="C5" s="37"/>
      <c r="D5" s="37"/>
      <c r="E5" s="37"/>
      <c r="F5" s="38"/>
    </row>
    <row r="6" spans="1:6" x14ac:dyDescent="0.25">
      <c r="A6" s="1"/>
      <c r="B6" s="8"/>
      <c r="C6" s="8"/>
      <c r="D6" s="8"/>
      <c r="E6" s="8"/>
      <c r="F6" s="11"/>
    </row>
    <row r="7" spans="1:6" ht="15.75" x14ac:dyDescent="0.25">
      <c r="A7" s="26" t="s">
        <v>50</v>
      </c>
      <c r="B7" s="27"/>
      <c r="C7" s="27"/>
      <c r="D7" s="27"/>
      <c r="E7" s="27"/>
      <c r="F7" s="28"/>
    </row>
    <row r="8" spans="1:6" ht="15.75" x14ac:dyDescent="0.25">
      <c r="A8" s="12"/>
      <c r="B8" s="21"/>
      <c r="C8" s="21"/>
      <c r="D8" s="21"/>
      <c r="F8" s="13"/>
    </row>
    <row r="9" spans="1:6" x14ac:dyDescent="0.25">
      <c r="A9" s="22" t="s">
        <v>38</v>
      </c>
      <c r="B9" s="23"/>
      <c r="C9" s="23"/>
      <c r="D9" s="23"/>
      <c r="E9" s="23"/>
      <c r="F9" s="24"/>
    </row>
    <row r="10" spans="1:6" ht="30" x14ac:dyDescent="0.25">
      <c r="A10" s="9" t="s">
        <v>3</v>
      </c>
      <c r="B10" s="2" t="s">
        <v>8</v>
      </c>
      <c r="C10" s="9" t="s">
        <v>0</v>
      </c>
      <c r="D10" s="9" t="s">
        <v>4</v>
      </c>
      <c r="E10" s="2" t="s">
        <v>5</v>
      </c>
      <c r="F10" s="2" t="s">
        <v>6</v>
      </c>
    </row>
    <row r="11" spans="1:6" x14ac:dyDescent="0.25">
      <c r="A11" s="6">
        <v>1</v>
      </c>
      <c r="B11" s="18" t="s">
        <v>12</v>
      </c>
      <c r="C11" s="6" t="s">
        <v>47</v>
      </c>
      <c r="D11" s="19">
        <v>2</v>
      </c>
      <c r="E11" s="14">
        <v>0</v>
      </c>
      <c r="F11" s="15">
        <f>D11*E11</f>
        <v>0</v>
      </c>
    </row>
    <row r="12" spans="1:6" x14ac:dyDescent="0.25">
      <c r="A12" s="6">
        <v>2</v>
      </c>
      <c r="B12" s="17" t="s">
        <v>13</v>
      </c>
      <c r="C12" s="6" t="s">
        <v>47</v>
      </c>
      <c r="D12" s="19">
        <v>4</v>
      </c>
      <c r="E12" s="14">
        <v>0</v>
      </c>
      <c r="F12" s="15">
        <f>D12*E12</f>
        <v>0</v>
      </c>
    </row>
    <row r="13" spans="1:6" x14ac:dyDescent="0.25">
      <c r="A13" s="6">
        <v>3</v>
      </c>
      <c r="B13" s="17" t="s">
        <v>14</v>
      </c>
      <c r="C13" s="6" t="s">
        <v>47</v>
      </c>
      <c r="D13" s="19">
        <v>12</v>
      </c>
      <c r="E13" s="14">
        <v>0</v>
      </c>
      <c r="F13" s="15">
        <f t="shared" ref="F13" si="0">D13*E13</f>
        <v>0</v>
      </c>
    </row>
    <row r="14" spans="1:6" x14ac:dyDescent="0.25">
      <c r="A14" s="6">
        <v>4</v>
      </c>
      <c r="B14" s="17" t="s">
        <v>15</v>
      </c>
      <c r="C14" s="6" t="s">
        <v>47</v>
      </c>
      <c r="D14" s="19">
        <v>4</v>
      </c>
      <c r="E14" s="14">
        <v>0</v>
      </c>
      <c r="F14" s="15">
        <f t="shared" ref="F14:F28" si="1">D14*E14</f>
        <v>0</v>
      </c>
    </row>
    <row r="15" spans="1:6" x14ac:dyDescent="0.25">
      <c r="A15" s="6">
        <v>5</v>
      </c>
      <c r="B15" s="17" t="s">
        <v>16</v>
      </c>
      <c r="C15" s="6" t="s">
        <v>47</v>
      </c>
      <c r="D15" s="19">
        <v>4</v>
      </c>
      <c r="E15" s="14">
        <v>0</v>
      </c>
      <c r="F15" s="15">
        <f t="shared" si="1"/>
        <v>0</v>
      </c>
    </row>
    <row r="16" spans="1:6" x14ac:dyDescent="0.25">
      <c r="A16" s="6">
        <v>6</v>
      </c>
      <c r="B16" s="17" t="s">
        <v>17</v>
      </c>
      <c r="C16" s="6" t="s">
        <v>47</v>
      </c>
      <c r="D16" s="19">
        <v>4</v>
      </c>
      <c r="E16" s="14">
        <v>0</v>
      </c>
      <c r="F16" s="15">
        <f t="shared" si="1"/>
        <v>0</v>
      </c>
    </row>
    <row r="17" spans="1:9" x14ac:dyDescent="0.25">
      <c r="A17" s="6">
        <v>7</v>
      </c>
      <c r="B17" s="17" t="s">
        <v>18</v>
      </c>
      <c r="C17" s="6" t="s">
        <v>47</v>
      </c>
      <c r="D17" s="19">
        <v>2</v>
      </c>
      <c r="E17" s="14">
        <v>0</v>
      </c>
      <c r="F17" s="15">
        <f t="shared" si="1"/>
        <v>0</v>
      </c>
    </row>
    <row r="18" spans="1:9" x14ac:dyDescent="0.25">
      <c r="A18" s="6">
        <v>8</v>
      </c>
      <c r="B18" s="17" t="s">
        <v>19</v>
      </c>
      <c r="C18" s="6" t="s">
        <v>47</v>
      </c>
      <c r="D18" s="19">
        <v>2</v>
      </c>
      <c r="E18" s="14">
        <v>0</v>
      </c>
      <c r="F18" s="15">
        <f t="shared" si="1"/>
        <v>0</v>
      </c>
    </row>
    <row r="19" spans="1:9" x14ac:dyDescent="0.25">
      <c r="A19" s="6">
        <v>9</v>
      </c>
      <c r="B19" s="17" t="s">
        <v>20</v>
      </c>
      <c r="C19" s="6" t="s">
        <v>47</v>
      </c>
      <c r="D19" s="19">
        <v>2</v>
      </c>
      <c r="E19" s="14">
        <v>0</v>
      </c>
      <c r="F19" s="15">
        <f t="shared" si="1"/>
        <v>0</v>
      </c>
    </row>
    <row r="20" spans="1:9" x14ac:dyDescent="0.25">
      <c r="A20" s="6">
        <v>10</v>
      </c>
      <c r="B20" s="17" t="s">
        <v>21</v>
      </c>
      <c r="C20" s="6" t="s">
        <v>47</v>
      </c>
      <c r="D20" s="19">
        <v>2</v>
      </c>
      <c r="E20" s="14">
        <v>0</v>
      </c>
      <c r="F20" s="15">
        <f t="shared" si="1"/>
        <v>0</v>
      </c>
    </row>
    <row r="21" spans="1:9" x14ac:dyDescent="0.25">
      <c r="A21" s="6">
        <v>11</v>
      </c>
      <c r="B21" s="17" t="s">
        <v>22</v>
      </c>
      <c r="C21" s="6" t="s">
        <v>47</v>
      </c>
      <c r="D21" s="19">
        <v>2</v>
      </c>
      <c r="E21" s="14">
        <v>0</v>
      </c>
      <c r="F21" s="15">
        <f t="shared" si="1"/>
        <v>0</v>
      </c>
    </row>
    <row r="22" spans="1:9" x14ac:dyDescent="0.25">
      <c r="A22" s="6">
        <v>12</v>
      </c>
      <c r="B22" s="17" t="s">
        <v>23</v>
      </c>
      <c r="C22" s="6" t="s">
        <v>47</v>
      </c>
      <c r="D22" s="19">
        <v>2</v>
      </c>
      <c r="E22" s="14">
        <v>0</v>
      </c>
      <c r="F22" s="15">
        <f t="shared" si="1"/>
        <v>0</v>
      </c>
    </row>
    <row r="23" spans="1:9" x14ac:dyDescent="0.25">
      <c r="A23" s="6">
        <v>13</v>
      </c>
      <c r="B23" s="17" t="s">
        <v>24</v>
      </c>
      <c r="C23" s="6" t="s">
        <v>47</v>
      </c>
      <c r="D23" s="19">
        <v>2</v>
      </c>
      <c r="E23" s="14">
        <v>0</v>
      </c>
      <c r="F23" s="15">
        <f t="shared" si="1"/>
        <v>0</v>
      </c>
    </row>
    <row r="24" spans="1:9" x14ac:dyDescent="0.25">
      <c r="A24" s="6">
        <v>14</v>
      </c>
      <c r="B24" s="17" t="s">
        <v>25</v>
      </c>
      <c r="C24" s="6" t="s">
        <v>47</v>
      </c>
      <c r="D24" s="19">
        <v>2</v>
      </c>
      <c r="E24" s="14">
        <v>0</v>
      </c>
      <c r="F24" s="15">
        <f t="shared" si="1"/>
        <v>0</v>
      </c>
    </row>
    <row r="25" spans="1:9" x14ac:dyDescent="0.25">
      <c r="A25" s="6">
        <v>15</v>
      </c>
      <c r="B25" s="17" t="s">
        <v>26</v>
      </c>
      <c r="C25" s="6" t="s">
        <v>47</v>
      </c>
      <c r="D25" s="19">
        <v>6</v>
      </c>
      <c r="E25" s="14">
        <v>0</v>
      </c>
      <c r="F25" s="15">
        <f t="shared" si="1"/>
        <v>0</v>
      </c>
    </row>
    <row r="26" spans="1:9" x14ac:dyDescent="0.25">
      <c r="A26" s="6">
        <v>16</v>
      </c>
      <c r="B26" s="17" t="s">
        <v>27</v>
      </c>
      <c r="C26" s="6" t="s">
        <v>47</v>
      </c>
      <c r="D26" s="19">
        <v>4</v>
      </c>
      <c r="E26" s="14">
        <v>0</v>
      </c>
      <c r="F26" s="15">
        <f t="shared" si="1"/>
        <v>0</v>
      </c>
    </row>
    <row r="27" spans="1:9" x14ac:dyDescent="0.25">
      <c r="A27" s="6">
        <v>17</v>
      </c>
      <c r="B27" s="17" t="s">
        <v>28</v>
      </c>
      <c r="C27" s="6" t="s">
        <v>47</v>
      </c>
      <c r="D27" s="19">
        <v>2</v>
      </c>
      <c r="E27" s="14">
        <v>0</v>
      </c>
      <c r="F27" s="15">
        <f t="shared" si="1"/>
        <v>0</v>
      </c>
    </row>
    <row r="28" spans="1:9" s="10" customFormat="1" x14ac:dyDescent="0.25">
      <c r="A28" s="6">
        <v>18</v>
      </c>
      <c r="B28" s="17" t="s">
        <v>29</v>
      </c>
      <c r="C28" s="6" t="s">
        <v>47</v>
      </c>
      <c r="D28" s="19">
        <v>2</v>
      </c>
      <c r="E28" s="14">
        <v>0</v>
      </c>
      <c r="F28" s="15">
        <f t="shared" si="1"/>
        <v>0</v>
      </c>
      <c r="I28"/>
    </row>
    <row r="29" spans="1:9" s="10" customFormat="1" x14ac:dyDescent="0.25">
      <c r="A29" s="6">
        <v>19</v>
      </c>
      <c r="B29" s="20" t="s">
        <v>48</v>
      </c>
      <c r="C29" s="6" t="s">
        <v>47</v>
      </c>
      <c r="D29" s="19">
        <v>2</v>
      </c>
      <c r="E29" s="14">
        <v>0</v>
      </c>
      <c r="F29" s="15">
        <f t="shared" ref="F29:F37" si="2">D29*E29</f>
        <v>0</v>
      </c>
      <c r="I29"/>
    </row>
    <row r="30" spans="1:9" s="10" customFormat="1" x14ac:dyDescent="0.25">
      <c r="A30" s="6">
        <v>20</v>
      </c>
      <c r="B30" s="17" t="s">
        <v>30</v>
      </c>
      <c r="C30" s="6" t="s">
        <v>47</v>
      </c>
      <c r="D30" s="19">
        <v>2</v>
      </c>
      <c r="E30" s="14">
        <v>0</v>
      </c>
      <c r="F30" s="15">
        <f t="shared" si="2"/>
        <v>0</v>
      </c>
      <c r="I30"/>
    </row>
    <row r="31" spans="1:9" s="10" customFormat="1" x14ac:dyDescent="0.25">
      <c r="A31" s="6">
        <v>21</v>
      </c>
      <c r="B31" s="17" t="s">
        <v>31</v>
      </c>
      <c r="C31" s="6" t="s">
        <v>47</v>
      </c>
      <c r="D31" s="19">
        <v>2</v>
      </c>
      <c r="E31" s="14">
        <v>0</v>
      </c>
      <c r="F31" s="15">
        <f t="shared" si="2"/>
        <v>0</v>
      </c>
      <c r="I31"/>
    </row>
    <row r="32" spans="1:9" s="10" customFormat="1" x14ac:dyDescent="0.25">
      <c r="A32" s="6">
        <v>22</v>
      </c>
      <c r="B32" s="17" t="s">
        <v>32</v>
      </c>
      <c r="C32" s="6" t="s">
        <v>47</v>
      </c>
      <c r="D32" s="19">
        <v>2</v>
      </c>
      <c r="E32" s="14">
        <v>0</v>
      </c>
      <c r="F32" s="15">
        <f t="shared" si="2"/>
        <v>0</v>
      </c>
      <c r="I32"/>
    </row>
    <row r="33" spans="1:9" s="10" customFormat="1" x14ac:dyDescent="0.25">
      <c r="A33" s="6">
        <v>23</v>
      </c>
      <c r="B33" s="17" t="s">
        <v>33</v>
      </c>
      <c r="C33" s="6" t="s">
        <v>47</v>
      </c>
      <c r="D33" s="19">
        <v>2</v>
      </c>
      <c r="E33" s="14">
        <v>0</v>
      </c>
      <c r="F33" s="15">
        <f t="shared" si="2"/>
        <v>0</v>
      </c>
      <c r="I33"/>
    </row>
    <row r="34" spans="1:9" s="10" customFormat="1" x14ac:dyDescent="0.25">
      <c r="A34" s="6">
        <v>24</v>
      </c>
      <c r="B34" s="17" t="s">
        <v>34</v>
      </c>
      <c r="C34" s="6" t="s">
        <v>47</v>
      </c>
      <c r="D34" s="19">
        <v>2</v>
      </c>
      <c r="E34" s="14">
        <v>0</v>
      </c>
      <c r="F34" s="15">
        <f t="shared" si="2"/>
        <v>0</v>
      </c>
      <c r="I34"/>
    </row>
    <row r="35" spans="1:9" x14ac:dyDescent="0.25">
      <c r="A35" s="6">
        <v>25</v>
      </c>
      <c r="B35" s="17" t="s">
        <v>35</v>
      </c>
      <c r="C35" s="6" t="s">
        <v>47</v>
      </c>
      <c r="D35" s="19">
        <v>6</v>
      </c>
      <c r="E35" s="14">
        <v>0</v>
      </c>
      <c r="F35" s="15">
        <f t="shared" si="2"/>
        <v>0</v>
      </c>
    </row>
    <row r="36" spans="1:9" s="10" customFormat="1" x14ac:dyDescent="0.25">
      <c r="A36" s="6">
        <v>26</v>
      </c>
      <c r="B36" s="17" t="s">
        <v>36</v>
      </c>
      <c r="C36" s="6" t="s">
        <v>47</v>
      </c>
      <c r="D36" s="19">
        <v>2</v>
      </c>
      <c r="E36" s="14">
        <v>0</v>
      </c>
      <c r="F36" s="15">
        <f t="shared" si="2"/>
        <v>0</v>
      </c>
      <c r="I36"/>
    </row>
    <row r="37" spans="1:9" x14ac:dyDescent="0.25">
      <c r="A37" s="6">
        <v>27</v>
      </c>
      <c r="B37" s="17" t="s">
        <v>37</v>
      </c>
      <c r="C37" s="6" t="s">
        <v>47</v>
      </c>
      <c r="D37" s="19">
        <v>4</v>
      </c>
      <c r="E37" s="14">
        <v>0</v>
      </c>
      <c r="F37" s="15">
        <f t="shared" si="2"/>
        <v>0</v>
      </c>
    </row>
    <row r="38" spans="1:9" x14ac:dyDescent="0.25">
      <c r="A38" s="6"/>
      <c r="B38" s="17"/>
      <c r="C38" s="6"/>
      <c r="D38" s="19"/>
      <c r="E38" s="14"/>
      <c r="F38" s="42"/>
    </row>
    <row r="39" spans="1:9" x14ac:dyDescent="0.25">
      <c r="A39" s="6">
        <v>1</v>
      </c>
      <c r="B39" s="7" t="s">
        <v>39</v>
      </c>
      <c r="C39" s="6" t="s">
        <v>49</v>
      </c>
      <c r="D39" s="6">
        <v>2</v>
      </c>
      <c r="E39" s="14">
        <v>0</v>
      </c>
      <c r="F39" s="15">
        <f>D39*E39</f>
        <v>0</v>
      </c>
    </row>
    <row r="40" spans="1:9" x14ac:dyDescent="0.25">
      <c r="A40" s="6">
        <v>2</v>
      </c>
      <c r="B40" s="7" t="s">
        <v>40</v>
      </c>
      <c r="C40" s="6" t="s">
        <v>49</v>
      </c>
      <c r="D40" s="6">
        <v>2</v>
      </c>
      <c r="E40" s="14">
        <v>0</v>
      </c>
      <c r="F40" s="15">
        <f t="shared" ref="F40:F46" si="3">D40*E40</f>
        <v>0</v>
      </c>
    </row>
    <row r="41" spans="1:9" x14ac:dyDescent="0.25">
      <c r="A41" s="6">
        <v>3</v>
      </c>
      <c r="B41" s="7" t="s">
        <v>41</v>
      </c>
      <c r="C41" s="6" t="s">
        <v>49</v>
      </c>
      <c r="D41" s="6">
        <v>2</v>
      </c>
      <c r="E41" s="14">
        <v>0</v>
      </c>
      <c r="F41" s="15">
        <f t="shared" si="3"/>
        <v>0</v>
      </c>
    </row>
    <row r="42" spans="1:9" x14ac:dyDescent="0.25">
      <c r="A42" s="6">
        <v>4</v>
      </c>
      <c r="B42" s="7" t="s">
        <v>42</v>
      </c>
      <c r="C42" s="6" t="s">
        <v>49</v>
      </c>
      <c r="D42" s="6">
        <v>2</v>
      </c>
      <c r="E42" s="14">
        <v>0</v>
      </c>
      <c r="F42" s="15">
        <f t="shared" si="3"/>
        <v>0</v>
      </c>
    </row>
    <row r="43" spans="1:9" x14ac:dyDescent="0.25">
      <c r="A43" s="6">
        <v>5</v>
      </c>
      <c r="B43" s="7" t="s">
        <v>43</v>
      </c>
      <c r="C43" s="6" t="s">
        <v>49</v>
      </c>
      <c r="D43" s="6">
        <v>2</v>
      </c>
      <c r="E43" s="14">
        <v>0</v>
      </c>
      <c r="F43" s="15">
        <f t="shared" si="3"/>
        <v>0</v>
      </c>
    </row>
    <row r="44" spans="1:9" x14ac:dyDescent="0.25">
      <c r="A44" s="6">
        <v>6</v>
      </c>
      <c r="B44" s="7" t="s">
        <v>44</v>
      </c>
      <c r="C44" s="6" t="s">
        <v>49</v>
      </c>
      <c r="D44" s="6">
        <v>2</v>
      </c>
      <c r="E44" s="14">
        <v>0</v>
      </c>
      <c r="F44" s="15">
        <f t="shared" si="3"/>
        <v>0</v>
      </c>
    </row>
    <row r="45" spans="1:9" x14ac:dyDescent="0.25">
      <c r="A45" s="6">
        <v>7</v>
      </c>
      <c r="B45" s="7" t="s">
        <v>45</v>
      </c>
      <c r="C45" s="6" t="s">
        <v>49</v>
      </c>
      <c r="D45" s="6">
        <v>2</v>
      </c>
      <c r="E45" s="14">
        <v>0</v>
      </c>
      <c r="F45" s="15">
        <f t="shared" si="3"/>
        <v>0</v>
      </c>
    </row>
    <row r="46" spans="1:9" x14ac:dyDescent="0.25">
      <c r="A46" s="6">
        <v>9</v>
      </c>
      <c r="B46" s="7" t="s">
        <v>46</v>
      </c>
      <c r="C46" s="6" t="s">
        <v>49</v>
      </c>
      <c r="D46" s="6">
        <v>2</v>
      </c>
      <c r="E46" s="14">
        <v>0</v>
      </c>
      <c r="F46" s="15">
        <f t="shared" si="3"/>
        <v>0</v>
      </c>
    </row>
    <row r="47" spans="1:9" x14ac:dyDescent="0.25">
      <c r="A47" s="43"/>
      <c r="B47" s="44"/>
      <c r="C47" s="45"/>
      <c r="D47" s="46"/>
      <c r="E47" s="14"/>
      <c r="F47" s="47"/>
    </row>
    <row r="48" spans="1:9" x14ac:dyDescent="0.25">
      <c r="A48" s="3"/>
      <c r="B48" s="5"/>
      <c r="C48" s="31" t="s">
        <v>7</v>
      </c>
      <c r="D48" s="32"/>
      <c r="E48" s="29">
        <f>F47+F38</f>
        <v>0</v>
      </c>
      <c r="F48" s="30"/>
    </row>
    <row r="49" spans="1:6" x14ac:dyDescent="0.25">
      <c r="A49" s="3"/>
      <c r="B49" s="5"/>
      <c r="C49" s="4"/>
      <c r="D49" s="4"/>
      <c r="E49" s="16"/>
      <c r="F49" s="16"/>
    </row>
    <row r="50" spans="1:6" x14ac:dyDescent="0.25">
      <c r="A50" s="3"/>
      <c r="B50" s="5"/>
      <c r="C50" s="4"/>
      <c r="D50" s="4"/>
      <c r="E50" s="16"/>
      <c r="F50" s="16"/>
    </row>
    <row r="51" spans="1:6" x14ac:dyDescent="0.25">
      <c r="A51" s="3"/>
      <c r="B51" s="5"/>
      <c r="C51" s="4"/>
      <c r="D51" s="4"/>
      <c r="E51" s="16"/>
      <c r="F51" s="16"/>
    </row>
    <row r="52" spans="1:6" x14ac:dyDescent="0.25">
      <c r="A52" s="3"/>
      <c r="B52" s="5"/>
      <c r="C52" s="4"/>
      <c r="D52" s="4"/>
      <c r="E52" s="16"/>
      <c r="F52" s="16"/>
    </row>
    <row r="53" spans="1:6" x14ac:dyDescent="0.25">
      <c r="A53" s="3"/>
      <c r="B53" s="5"/>
      <c r="C53" s="4"/>
      <c r="D53" s="4"/>
      <c r="E53" s="16"/>
      <c r="F53" s="16"/>
    </row>
    <row r="54" spans="1:6" x14ac:dyDescent="0.25">
      <c r="A54" s="3"/>
      <c r="B54" s="5"/>
      <c r="C54" s="4"/>
      <c r="D54" s="4"/>
      <c r="E54" s="16"/>
      <c r="F54" s="16"/>
    </row>
    <row r="55" spans="1:6" x14ac:dyDescent="0.25">
      <c r="A55" s="25" t="s">
        <v>51</v>
      </c>
      <c r="B55" s="25"/>
      <c r="C55" s="25"/>
      <c r="D55" s="25"/>
      <c r="E55" s="25"/>
      <c r="F55" s="25"/>
    </row>
    <row r="56" spans="1:6" x14ac:dyDescent="0.25">
      <c r="A56" s="25" t="s">
        <v>52</v>
      </c>
      <c r="B56" s="25"/>
      <c r="C56" s="25"/>
      <c r="D56" s="25"/>
      <c r="E56" s="25"/>
      <c r="F56" s="25"/>
    </row>
  </sheetData>
  <mergeCells count="11">
    <mergeCell ref="A1:F1"/>
    <mergeCell ref="A5:F5"/>
    <mergeCell ref="A2:F2"/>
    <mergeCell ref="A3:F3"/>
    <mergeCell ref="A4:F4"/>
    <mergeCell ref="A9:F9"/>
    <mergeCell ref="A55:F55"/>
    <mergeCell ref="A56:F56"/>
    <mergeCell ref="A7:F7"/>
    <mergeCell ref="E48:F48"/>
    <mergeCell ref="C48:D48"/>
  </mergeCells>
  <hyperlinks>
    <hyperlink ref="A5" r:id="rId1"/>
  </hyperlinks>
  <pageMargins left="1.1023622047244095" right="0" top="0.78740157480314965" bottom="0.78740157480314965" header="0.31496062992125984" footer="0.31496062992125984"/>
  <pageSetup paperSize="9" scale="80" orientation="portrait" horizontalDpi="4294967293" verticalDpi="4294967293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3415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LOTE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Cicero da Costa Rocha</dc:creator>
  <cp:lastModifiedBy>Cibele Cristina Morandim</cp:lastModifiedBy>
  <cp:revision>15</cp:revision>
  <cp:lastPrinted>2025-01-28T18:02:54Z</cp:lastPrinted>
  <dcterms:created xsi:type="dcterms:W3CDTF">2019-06-12T12:25:54Z</dcterms:created>
  <dcterms:modified xsi:type="dcterms:W3CDTF">2025-02-12T17:59:24Z</dcterms:modified>
</cp:coreProperties>
</file>