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5" windowWidth="18960" windowHeight="11325"/>
  </bookViews>
  <sheets>
    <sheet name="Table 1" sheetId="1" r:id="rId1"/>
  </sheets>
  <calcPr calcId="145621"/>
</workbook>
</file>

<file path=xl/calcChain.xml><?xml version="1.0" encoding="utf-8"?>
<calcChain xmlns="http://schemas.openxmlformats.org/spreadsheetml/2006/main">
  <c r="F60" i="1" l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4" i="1"/>
</calcChain>
</file>

<file path=xl/sharedStrings.xml><?xml version="1.0" encoding="utf-8"?>
<sst xmlns="http://schemas.openxmlformats.org/spreadsheetml/2006/main" count="120" uniqueCount="70">
  <si>
    <r>
      <rPr>
        <b/>
        <sz val="10"/>
        <rFont val="Arial"/>
        <family val="2"/>
      </rPr>
      <t>ANEXO V COMPOSIÇÃO DE PREÇOS</t>
    </r>
  </si>
  <si>
    <r>
      <rPr>
        <b/>
        <sz val="9"/>
        <rFont val="Arial"/>
        <family val="2"/>
      </rPr>
      <t>ITEM</t>
    </r>
  </si>
  <si>
    <r>
      <rPr>
        <b/>
        <sz val="9"/>
        <rFont val="Arial"/>
        <family val="2"/>
      </rPr>
      <t>DESCRIÇÃO</t>
    </r>
  </si>
  <si>
    <r>
      <rPr>
        <b/>
        <sz val="9"/>
        <rFont val="Arial"/>
        <family val="2"/>
      </rPr>
      <t>QUANT</t>
    </r>
  </si>
  <si>
    <r>
      <rPr>
        <b/>
        <sz val="9"/>
        <rFont val="Arial"/>
        <family val="2"/>
      </rPr>
      <t>UNID.</t>
    </r>
  </si>
  <si>
    <r>
      <rPr>
        <b/>
        <sz val="9"/>
        <rFont val="Arial"/>
        <family val="2"/>
      </rPr>
      <t>V.UNIT</t>
    </r>
  </si>
  <si>
    <r>
      <rPr>
        <b/>
        <sz val="9"/>
        <rFont val="Arial"/>
        <family val="2"/>
      </rPr>
      <t>V. TOTAL</t>
    </r>
  </si>
  <si>
    <r>
      <rPr>
        <sz val="9"/>
        <rFont val="Arial MT"/>
        <family val="2"/>
      </rPr>
      <t>Placa de obra em chapa de aço galvanizado - inclusive pintura - E=1,30mm (Chapa 18)</t>
    </r>
  </si>
  <si>
    <r>
      <rPr>
        <sz val="9"/>
        <rFont val="Arial MT"/>
        <family val="2"/>
      </rPr>
      <t>m²</t>
    </r>
  </si>
  <si>
    <r>
      <rPr>
        <sz val="9"/>
        <rFont val="Arial MT"/>
        <family val="2"/>
      </rPr>
      <t>Galpão aberto para oficina e depósito de canteiro de obras, em madeira de lei</t>
    </r>
  </si>
  <si>
    <r>
      <rPr>
        <sz val="9"/>
        <rFont val="Arial MT"/>
        <family val="2"/>
      </rPr>
      <t>Container escritório (6,00x2,30x2,20m) com banheiro, locação</t>
    </r>
  </si>
  <si>
    <r>
      <rPr>
        <sz val="9"/>
        <rFont val="Arial MT"/>
        <family val="2"/>
      </rPr>
      <t>mês</t>
    </r>
  </si>
  <si>
    <r>
      <rPr>
        <sz val="9"/>
        <rFont val="Arial MT"/>
        <family val="2"/>
      </rPr>
      <t>Container em chapa galvanizada (6,00x2,30x2,20m) 4 sanitários, 4 chuveiros e 2 lavatórios locação</t>
    </r>
  </si>
  <si>
    <r>
      <rPr>
        <sz val="9"/>
        <rFont val="Arial MT"/>
        <family val="2"/>
      </rPr>
      <t>Curva 90° com bolsas e junta elástica JGS DN 200 mm</t>
    </r>
  </si>
  <si>
    <r>
      <rPr>
        <sz val="9"/>
        <rFont val="Arial MT"/>
        <family val="2"/>
      </rPr>
      <t>pç.</t>
    </r>
  </si>
  <si>
    <r>
      <rPr>
        <sz val="9"/>
        <rFont val="Arial MT"/>
        <family val="2"/>
      </rPr>
      <t>Luva de correr FoFo com bolsas junta elástica JGS DN 300 mm</t>
    </r>
  </si>
  <si>
    <r>
      <rPr>
        <sz val="9"/>
        <rFont val="Arial MT"/>
        <family val="2"/>
      </rPr>
      <t>pç</t>
    </r>
  </si>
  <si>
    <r>
      <rPr>
        <sz val="9"/>
        <rFont val="Arial MT"/>
        <family val="2"/>
      </rPr>
      <t>Redução ponta e bolsa e junta elástica JGS DN 250 x 200 mm</t>
    </r>
  </si>
  <si>
    <r>
      <rPr>
        <sz val="9"/>
        <rFont val="Arial MT"/>
        <family val="2"/>
      </rPr>
      <t>Tê FoFo com bolsas e junta elástica JGS DN 350x250 mm</t>
    </r>
  </si>
  <si>
    <r>
      <rPr>
        <sz val="9"/>
        <rFont val="Arial MT"/>
        <family val="2"/>
      </rPr>
      <t>Tê FoFo com bolsas e junta elástica JGS DN 250 mm</t>
    </r>
  </si>
  <si>
    <r>
      <rPr>
        <sz val="9"/>
        <rFont val="Arial MT"/>
        <family val="2"/>
      </rPr>
      <t>Tê FoFo com bolsas e junta elástica JGS DN 300 x 200 mm</t>
    </r>
  </si>
  <si>
    <r>
      <rPr>
        <sz val="9"/>
        <rFont val="Arial MT"/>
        <family val="2"/>
      </rPr>
      <t>Tê FoFo com bolsas e junta elástica JGS DN 300 x 250 mm</t>
    </r>
  </si>
  <si>
    <r>
      <rPr>
        <sz val="9"/>
        <rFont val="Arial MT"/>
        <family val="2"/>
      </rPr>
      <t>Tubo DeFoFo MPVC 1 MPA JEI - DN 200 mm</t>
    </r>
  </si>
  <si>
    <r>
      <rPr>
        <sz val="9"/>
        <rFont val="Arial MT"/>
        <family val="2"/>
      </rPr>
      <t>m</t>
    </r>
  </si>
  <si>
    <r>
      <rPr>
        <sz val="9"/>
        <rFont val="Arial MT"/>
        <family val="2"/>
      </rPr>
      <t>Tubo DeFoFo MPVC 1 MPA JEI - DN 250 mm</t>
    </r>
  </si>
  <si>
    <r>
      <rPr>
        <sz val="9"/>
        <rFont val="Arial MT"/>
        <family val="2"/>
      </rPr>
      <t>Tubo DeFoFo MPVC 1 MPA JEI - DN 300 mm</t>
    </r>
  </si>
  <si>
    <r>
      <rPr>
        <sz val="9"/>
        <rFont val="Arial MT"/>
        <family val="2"/>
      </rPr>
      <t xml:space="preserve">TUBO C/PONTA E BOLSA JGS K7 FERRO FUNDIDO DN=350 MM * (64,90 KG/M) PINTURA
</t>
    </r>
    <r>
      <rPr>
        <sz val="9"/>
        <rFont val="Arial MT"/>
        <family val="2"/>
      </rPr>
      <t>EPÓXI VERMELHA, ANEL DE BORRACHA INCLUSO NBR 15420 ESGOTO</t>
    </r>
  </si>
  <si>
    <r>
      <rPr>
        <sz val="9"/>
        <rFont val="Arial MT"/>
        <family val="2"/>
      </rPr>
      <t>Válvula de gaveta com bolsas, cunha de borracha e cabeçote Euro 25 DN 250 mm</t>
    </r>
  </si>
  <si>
    <r>
      <rPr>
        <sz val="9"/>
        <rFont val="Arial MT"/>
        <family val="2"/>
      </rPr>
      <t>Válvula de gaveta com bolsas, cunha de borracha e cabeçote Euro 25 DN 300 mm</t>
    </r>
  </si>
  <si>
    <r>
      <rPr>
        <sz val="9"/>
        <rFont val="Arial MT"/>
        <family val="2"/>
      </rPr>
      <t>Curva 90º com bolsas JE2GS Ferro FundidoDN 250mm</t>
    </r>
  </si>
  <si>
    <r>
      <rPr>
        <sz val="9"/>
        <rFont val="Arial MT"/>
        <family val="2"/>
      </rPr>
      <t>União de grande tolerância  DN 350 mm</t>
    </r>
  </si>
  <si>
    <r>
      <rPr>
        <sz val="9"/>
        <rFont val="Arial MT"/>
        <family val="2"/>
      </rPr>
      <t>Tubo DeFoFo 1MPA - DN 200mm (Acesso aos Registros)</t>
    </r>
  </si>
  <si>
    <r>
      <rPr>
        <sz val="9"/>
        <rFont val="Arial MT"/>
        <family val="2"/>
      </rPr>
      <t>Caixa tipo T5 FoFo DN=100mm com tampa articulada para válvula NTS 033</t>
    </r>
  </si>
  <si>
    <r>
      <rPr>
        <sz val="9"/>
        <rFont val="Arial MT"/>
        <family val="2"/>
      </rPr>
      <t>unid.</t>
    </r>
  </si>
  <si>
    <r>
      <rPr>
        <sz val="9"/>
        <rFont val="Arial MT"/>
        <family val="2"/>
      </rPr>
      <t>Dispositivo de proteção para registro com assentamento de tampa T-5, sem fornecimento</t>
    </r>
  </si>
  <si>
    <r>
      <rPr>
        <sz val="9"/>
        <rFont val="Arial MT"/>
        <family val="2"/>
      </rPr>
      <t>Concreto Estrutural, Fck=25,0MPa</t>
    </r>
  </si>
  <si>
    <r>
      <rPr>
        <sz val="9"/>
        <rFont val="Arial MT"/>
        <family val="2"/>
      </rPr>
      <t>m³</t>
    </r>
  </si>
  <si>
    <r>
      <rPr>
        <sz val="9"/>
        <rFont val="Arial MT"/>
        <family val="2"/>
      </rPr>
      <t>Fôrma de Madeira - Comum</t>
    </r>
  </si>
  <si>
    <r>
      <rPr>
        <sz val="9"/>
        <rFont val="Arial MT"/>
        <family val="2"/>
      </rPr>
      <t>Armação em Aço CA-50</t>
    </r>
  </si>
  <si>
    <r>
      <rPr>
        <sz val="9"/>
        <rFont val="Arial MT"/>
        <family val="2"/>
      </rPr>
      <t>kg</t>
    </r>
  </si>
  <si>
    <r>
      <rPr>
        <sz val="9"/>
        <rFont val="Arial MT"/>
        <family val="2"/>
      </rPr>
      <t>2.68.1 - Armação em Aço CA-50</t>
    </r>
  </si>
  <si>
    <r>
      <rPr>
        <sz val="9"/>
        <rFont val="Arial MT"/>
        <family val="2"/>
      </rPr>
      <t>2.68.2 - Concreto 20MPA - Mínimo 210Kg de Cimento/m³ - (76 ancoragens)</t>
    </r>
  </si>
  <si>
    <r>
      <rPr>
        <sz val="9"/>
        <rFont val="Arial MT"/>
        <family val="2"/>
      </rPr>
      <t>2.68.3 - Fôrma de Madeira - Comum - (76 ancoragens)</t>
    </r>
  </si>
  <si>
    <r>
      <rPr>
        <sz val="9"/>
        <rFont val="Arial MT"/>
        <family val="2"/>
      </rPr>
      <t>Demolição de concreto simples</t>
    </r>
  </si>
  <si>
    <r>
      <rPr>
        <sz val="9"/>
        <rFont val="Arial MT"/>
        <family val="2"/>
      </rPr>
      <t>Remoção de entulho inclusive a carga, transporte e descarga em bota fora a qualquer distância</t>
    </r>
  </si>
  <si>
    <r>
      <rPr>
        <sz val="9"/>
        <rFont val="Arial MT"/>
        <family val="2"/>
      </rPr>
      <t>Carga e descarga - Solo (B)</t>
    </r>
  </si>
  <si>
    <r>
      <rPr>
        <sz val="9"/>
        <rFont val="Arial MT"/>
        <family val="2"/>
      </rPr>
      <t>Transporte de material escavado - Solo (B)  (5,00 Km)</t>
    </r>
  </si>
  <si>
    <r>
      <rPr>
        <sz val="9"/>
        <rFont val="Arial MT"/>
        <family val="2"/>
      </rPr>
      <t>m³ x km</t>
    </r>
  </si>
  <si>
    <r>
      <rPr>
        <sz val="9"/>
        <rFont val="Arial MT"/>
        <family val="2"/>
      </rPr>
      <t>Retro  escavadeira  sobre  pneus  *peso  operacional  7t,  potência  93hp  tração  4x4,  caçamba  pá carregadeira 0,96m³ à disposição</t>
    </r>
  </si>
  <si>
    <r>
      <rPr>
        <sz val="9"/>
        <rFont val="Arial MT"/>
        <family val="2"/>
      </rPr>
      <t>h</t>
    </r>
  </si>
  <si>
    <r>
      <rPr>
        <sz val="9"/>
        <rFont val="Arial MT"/>
        <family val="2"/>
      </rPr>
      <t>Lastro de vala com preparo de fundo, largura menor que 1,50m, com camada de areia, lançamento manual, em local com nível alto de interferência</t>
    </r>
  </si>
  <si>
    <r>
      <rPr>
        <sz val="9"/>
        <rFont val="Arial MT"/>
        <family val="2"/>
      </rPr>
      <t>Reaterro manual apiloado com soquete</t>
    </r>
  </si>
  <si>
    <r>
      <rPr>
        <sz val="9"/>
        <rFont val="Arial MT"/>
        <family val="2"/>
      </rPr>
      <t>Reaterro manual de valas com compactação mecanizada</t>
    </r>
  </si>
  <si>
    <r>
      <rPr>
        <sz val="9"/>
        <rFont val="Arial MT"/>
        <family val="2"/>
      </rPr>
      <t>Definição e demarcação da área de reparo com disco de corte</t>
    </r>
  </si>
  <si>
    <r>
      <rPr>
        <sz val="9"/>
        <rFont val="Arial MT"/>
        <family val="2"/>
      </rPr>
      <t xml:space="preserve">Demolição de Pavimentação Asfáltica com utilização de martelo perfurador, espessura até 15cm,
</t>
    </r>
    <r>
      <rPr>
        <sz val="9"/>
        <rFont val="Arial MT"/>
        <family val="2"/>
      </rPr>
      <t>exclusive carga e transporte</t>
    </r>
  </si>
  <si>
    <r>
      <rPr>
        <sz val="9"/>
        <rFont val="Arial MT"/>
        <family val="2"/>
      </rPr>
      <t>Sub-base em brita ou macadame hidráulico (B)      0,10cm</t>
    </r>
  </si>
  <si>
    <r>
      <rPr>
        <sz val="9"/>
        <rFont val="Arial MT"/>
        <family val="2"/>
      </rPr>
      <t>Pintura de ligação em emulsão RR-2C</t>
    </r>
  </si>
  <si>
    <r>
      <rPr>
        <sz val="9"/>
        <rFont val="Arial MT"/>
        <family val="2"/>
      </rPr>
      <t>Capa de concreto asfáltico (B) (e=6cm)</t>
    </r>
  </si>
  <si>
    <r>
      <rPr>
        <sz val="9"/>
        <rFont val="Arial MT"/>
        <family val="2"/>
      </rPr>
      <t>Sinalização de tráfego com cerquite</t>
    </r>
  </si>
  <si>
    <r>
      <rPr>
        <sz val="9"/>
        <rFont val="Arial MT"/>
        <family val="2"/>
      </rPr>
      <t>Sinalização luminosa para obras</t>
    </r>
  </si>
  <si>
    <r>
      <rPr>
        <sz val="9"/>
        <rFont val="Arial MT"/>
        <family val="2"/>
      </rPr>
      <t>Locação de redes de água</t>
    </r>
  </si>
  <si>
    <r>
      <rPr>
        <sz val="9"/>
        <rFont val="Arial MT"/>
        <family val="2"/>
      </rPr>
      <t>Escoramento Descontínuo (B)</t>
    </r>
  </si>
  <si>
    <r>
      <rPr>
        <sz val="9"/>
        <rFont val="Arial MT"/>
        <family val="2"/>
      </rPr>
      <t>Encanador ou bombeiro hidráulico com encargos complementares</t>
    </r>
  </si>
  <si>
    <r>
      <rPr>
        <sz val="9"/>
        <rFont val="Arial MT"/>
        <family val="2"/>
      </rPr>
      <t>Auxiliar de encanador ou bombeiro hidráulico com encargos complementares</t>
    </r>
  </si>
  <si>
    <r>
      <rPr>
        <sz val="9"/>
        <rFont val="Arial MT"/>
        <family val="2"/>
      </rPr>
      <t>Encarregado geral de obras com encargos complementares</t>
    </r>
  </si>
  <si>
    <r>
      <rPr>
        <sz val="9"/>
        <rFont val="Arial MT"/>
        <family val="2"/>
      </rPr>
      <t>Engenheiro civil pleno com encargos complementares</t>
    </r>
  </si>
  <si>
    <r>
      <rPr>
        <sz val="9"/>
        <rFont val="Arial MT"/>
        <family val="2"/>
      </rPr>
      <t>Técnico de segurança</t>
    </r>
  </si>
  <si>
    <r>
      <rPr>
        <sz val="9"/>
        <rFont val="Arial MT"/>
        <family val="2"/>
      </rPr>
      <t>Operador retroescavadeira</t>
    </r>
  </si>
  <si>
    <r>
      <rPr>
        <sz val="9"/>
        <rFont val="Arial MT"/>
        <family val="2"/>
      </rPr>
      <t>Limpeza Final de Obra</t>
    </r>
  </si>
  <si>
    <r>
      <rPr>
        <b/>
        <sz val="10"/>
        <rFont val="Arial"/>
        <family val="2"/>
      </rPr>
      <t>PREÇO TOTAL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</si>
</sst>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>
    <font>
      <sz val="10"/>
      <color rgb="FF000000"/>
      <name val="Times New Roman"/>
      <charset val="204"/>
    </font>
    <font>
      <b/>
      <sz val="10"/>
      <name val="Arial"/>
    </font>
    <font>
      <b/>
      <sz val="9"/>
      <name val="Arial"/>
    </font>
    <font>
      <sz val="8"/>
      <color rgb="FF000000"/>
      <name val="Arial MT"/>
      <family val="2"/>
    </font>
    <font>
      <sz val="9"/>
      <name val="Arial MT"/>
    </font>
    <font>
      <b/>
      <sz val="10"/>
      <name val="Arial"/>
      <family val="2"/>
    </font>
    <font>
      <b/>
      <sz val="9"/>
      <name val="Arial"/>
      <family val="2"/>
    </font>
    <font>
      <sz val="9"/>
      <name val="Arial MT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22">
    <xf numFmtId="0" fontId="0" fillId="0" borderId="0" xfId="0" applyFill="1" applyBorder="1" applyAlignment="1">
      <alignment horizontal="left" vertical="top"/>
    </xf>
    <xf numFmtId="0" fontId="0" fillId="0" borderId="1" xfId="0" applyFill="1" applyBorder="1" applyAlignment="1">
      <alignment horizontal="left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left" vertical="top" wrapText="1" indent="1"/>
    </xf>
    <xf numFmtId="0" fontId="2" fillId="0" borderId="1" xfId="0" applyFont="1" applyFill="1" applyBorder="1" applyAlignment="1">
      <alignment horizontal="left" vertical="top" wrapText="1"/>
    </xf>
    <xf numFmtId="1" fontId="3" fillId="0" borderId="1" xfId="0" applyNumberFormat="1" applyFont="1" applyFill="1" applyBorder="1" applyAlignment="1">
      <alignment horizontal="center" vertical="top" shrinkToFit="1"/>
    </xf>
    <xf numFmtId="0" fontId="4" fillId="0" borderId="1" xfId="0" applyFont="1" applyFill="1" applyBorder="1" applyAlignment="1">
      <alignment horizontal="left" vertical="top" wrapText="1"/>
    </xf>
    <xf numFmtId="2" fontId="3" fillId="0" borderId="1" xfId="0" applyNumberFormat="1" applyFont="1" applyFill="1" applyBorder="1" applyAlignment="1">
      <alignment horizontal="center" vertical="top" shrinkToFit="1"/>
    </xf>
    <xf numFmtId="0" fontId="4" fillId="0" borderId="1" xfId="0" applyFont="1" applyFill="1" applyBorder="1" applyAlignment="1">
      <alignment horizontal="center" vertical="top" wrapText="1"/>
    </xf>
    <xf numFmtId="0" fontId="0" fillId="0" borderId="1" xfId="0" applyFill="1" applyBorder="1" applyAlignment="1">
      <alignment horizontal="left" vertical="top" wrapText="1"/>
    </xf>
    <xf numFmtId="1" fontId="3" fillId="0" borderId="1" xfId="0" applyNumberFormat="1" applyFont="1" applyFill="1" applyBorder="1" applyAlignment="1">
      <alignment horizontal="center" vertical="center" shrinkToFit="1"/>
    </xf>
    <xf numFmtId="2" fontId="3" fillId="0" borderId="1" xfId="0" applyNumberFormat="1" applyFont="1" applyFill="1" applyBorder="1" applyAlignment="1">
      <alignment horizontal="center" vertical="center" shrinkToFit="1"/>
    </xf>
    <xf numFmtId="0" fontId="1" fillId="0" borderId="2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0" fontId="1" fillId="0" borderId="4" xfId="0" applyFont="1" applyFill="1" applyBorder="1" applyAlignment="1">
      <alignment horizontal="center" vertical="top" wrapText="1"/>
    </xf>
    <xf numFmtId="0" fontId="0" fillId="0" borderId="2" xfId="0" applyFill="1" applyBorder="1" applyAlignment="1">
      <alignment horizontal="left" wrapText="1"/>
    </xf>
    <xf numFmtId="0" fontId="0" fillId="0" borderId="3" xfId="0" applyFill="1" applyBorder="1" applyAlignment="1">
      <alignment horizontal="left" wrapText="1"/>
    </xf>
    <xf numFmtId="0" fontId="0" fillId="0" borderId="4" xfId="0" applyFill="1" applyBorder="1" applyAlignment="1">
      <alignment horizontal="left" wrapText="1"/>
    </xf>
    <xf numFmtId="4" fontId="0" fillId="0" borderId="1" xfId="0" applyNumberForma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0"/>
  <sheetViews>
    <sheetView tabSelected="1" topLeftCell="A37" workbookViewId="0">
      <selection activeCell="F60" sqref="C60:F60"/>
    </sheetView>
  </sheetViews>
  <sheetFormatPr defaultRowHeight="12.75"/>
  <cols>
    <col min="1" max="1" width="6" customWidth="1"/>
    <col min="2" max="2" width="94.5" customWidth="1"/>
    <col min="3" max="3" width="10.5" customWidth="1"/>
    <col min="4" max="4" width="8.83203125" customWidth="1"/>
    <col min="5" max="5" width="10.1640625" customWidth="1"/>
    <col min="6" max="6" width="11.83203125" customWidth="1"/>
  </cols>
  <sheetData>
    <row r="1" spans="1:6" ht="18.75" customHeight="1">
      <c r="A1" s="12" t="s">
        <v>0</v>
      </c>
      <c r="B1" s="13"/>
      <c r="C1" s="13"/>
      <c r="D1" s="13"/>
      <c r="E1" s="13"/>
      <c r="F1" s="14"/>
    </row>
    <row r="2" spans="1:6" ht="8.1" customHeight="1">
      <c r="A2" s="15"/>
      <c r="B2" s="16"/>
      <c r="C2" s="16"/>
      <c r="D2" s="16"/>
      <c r="E2" s="16"/>
      <c r="F2" s="17"/>
    </row>
    <row r="3" spans="1:6" ht="12.95" customHeight="1">
      <c r="A3" s="2" t="s">
        <v>1</v>
      </c>
      <c r="B3" s="2" t="s">
        <v>2</v>
      </c>
      <c r="C3" s="2" t="s">
        <v>3</v>
      </c>
      <c r="D3" s="2" t="s">
        <v>4</v>
      </c>
      <c r="E3" s="3" t="s">
        <v>5</v>
      </c>
      <c r="F3" s="4" t="s">
        <v>6</v>
      </c>
    </row>
    <row r="4" spans="1:6" ht="16.5" customHeight="1">
      <c r="A4" s="5">
        <v>1</v>
      </c>
      <c r="B4" s="6" t="s">
        <v>7</v>
      </c>
      <c r="C4" s="7">
        <v>24</v>
      </c>
      <c r="D4" s="8" t="s">
        <v>8</v>
      </c>
      <c r="E4" s="18"/>
      <c r="F4" s="18">
        <f>C4*E4</f>
        <v>0</v>
      </c>
    </row>
    <row r="5" spans="1:6" ht="16.5" customHeight="1">
      <c r="A5" s="5">
        <v>2</v>
      </c>
      <c r="B5" s="6" t="s">
        <v>9</v>
      </c>
      <c r="C5" s="7">
        <v>20</v>
      </c>
      <c r="D5" s="8" t="s">
        <v>8</v>
      </c>
      <c r="E5" s="18"/>
      <c r="F5" s="18">
        <f t="shared" ref="F5:F59" si="0">C5*E5</f>
        <v>0</v>
      </c>
    </row>
    <row r="6" spans="1:6" ht="16.5" customHeight="1">
      <c r="A6" s="5">
        <v>3</v>
      </c>
      <c r="B6" s="6" t="s">
        <v>10</v>
      </c>
      <c r="C6" s="7">
        <v>3</v>
      </c>
      <c r="D6" s="8" t="s">
        <v>11</v>
      </c>
      <c r="E6" s="18"/>
      <c r="F6" s="18">
        <f t="shared" si="0"/>
        <v>0</v>
      </c>
    </row>
    <row r="7" spans="1:6" ht="21.2" customHeight="1">
      <c r="A7" s="5">
        <v>4</v>
      </c>
      <c r="B7" s="6" t="s">
        <v>12</v>
      </c>
      <c r="C7" s="7">
        <v>3</v>
      </c>
      <c r="D7" s="8" t="s">
        <v>11</v>
      </c>
      <c r="E7" s="18"/>
      <c r="F7" s="18">
        <f t="shared" si="0"/>
        <v>0</v>
      </c>
    </row>
    <row r="8" spans="1:6" ht="16.5" customHeight="1">
      <c r="A8" s="5">
        <v>5</v>
      </c>
      <c r="B8" s="6" t="s">
        <v>13</v>
      </c>
      <c r="C8" s="7">
        <v>1</v>
      </c>
      <c r="D8" s="8" t="s">
        <v>14</v>
      </c>
      <c r="E8" s="18"/>
      <c r="F8" s="18">
        <f t="shared" si="0"/>
        <v>0</v>
      </c>
    </row>
    <row r="9" spans="1:6" ht="18" customHeight="1">
      <c r="A9" s="5">
        <v>6</v>
      </c>
      <c r="B9" s="6" t="s">
        <v>15</v>
      </c>
      <c r="C9" s="7">
        <v>4</v>
      </c>
      <c r="D9" s="8" t="s">
        <v>16</v>
      </c>
      <c r="E9" s="18"/>
      <c r="F9" s="18">
        <f t="shared" si="0"/>
        <v>0</v>
      </c>
    </row>
    <row r="10" spans="1:6" ht="17.45" customHeight="1">
      <c r="A10" s="5">
        <v>7</v>
      </c>
      <c r="B10" s="6" t="s">
        <v>17</v>
      </c>
      <c r="C10" s="7">
        <v>1</v>
      </c>
      <c r="D10" s="8" t="s">
        <v>16</v>
      </c>
      <c r="E10" s="18"/>
      <c r="F10" s="18">
        <f t="shared" si="0"/>
        <v>0</v>
      </c>
    </row>
    <row r="11" spans="1:6" ht="16.7" customHeight="1">
      <c r="A11" s="5">
        <v>8</v>
      </c>
      <c r="B11" s="6" t="s">
        <v>18</v>
      </c>
      <c r="C11" s="7">
        <v>1</v>
      </c>
      <c r="D11" s="8" t="s">
        <v>16</v>
      </c>
      <c r="E11" s="18"/>
      <c r="F11" s="18">
        <f t="shared" si="0"/>
        <v>0</v>
      </c>
    </row>
    <row r="12" spans="1:6" ht="16.5" customHeight="1">
      <c r="A12" s="5">
        <v>9</v>
      </c>
      <c r="B12" s="6" t="s">
        <v>19</v>
      </c>
      <c r="C12" s="7">
        <v>2</v>
      </c>
      <c r="D12" s="8" t="s">
        <v>16</v>
      </c>
      <c r="E12" s="18"/>
      <c r="F12" s="18">
        <f t="shared" si="0"/>
        <v>0</v>
      </c>
    </row>
    <row r="13" spans="1:6" ht="16.5" customHeight="1">
      <c r="A13" s="5">
        <v>10</v>
      </c>
      <c r="B13" s="6" t="s">
        <v>20</v>
      </c>
      <c r="C13" s="7">
        <v>1</v>
      </c>
      <c r="D13" s="8" t="s">
        <v>16</v>
      </c>
      <c r="E13" s="18"/>
      <c r="F13" s="18">
        <f t="shared" si="0"/>
        <v>0</v>
      </c>
    </row>
    <row r="14" spans="1:6" ht="16.5" customHeight="1">
      <c r="A14" s="5">
        <v>11</v>
      </c>
      <c r="B14" s="6" t="s">
        <v>21</v>
      </c>
      <c r="C14" s="7">
        <v>2</v>
      </c>
      <c r="D14" s="8" t="s">
        <v>16</v>
      </c>
      <c r="E14" s="18"/>
      <c r="F14" s="18">
        <f t="shared" si="0"/>
        <v>0</v>
      </c>
    </row>
    <row r="15" spans="1:6" ht="16.5" customHeight="1">
      <c r="A15" s="5">
        <v>12</v>
      </c>
      <c r="B15" s="6" t="s">
        <v>22</v>
      </c>
      <c r="C15" s="7">
        <v>278</v>
      </c>
      <c r="D15" s="8" t="s">
        <v>23</v>
      </c>
      <c r="E15" s="18"/>
      <c r="F15" s="18">
        <f t="shared" si="0"/>
        <v>0</v>
      </c>
    </row>
    <row r="16" spans="1:6" ht="16.5" customHeight="1">
      <c r="A16" s="5">
        <v>13</v>
      </c>
      <c r="B16" s="6" t="s">
        <v>24</v>
      </c>
      <c r="C16" s="7">
        <v>500</v>
      </c>
      <c r="D16" s="8" t="s">
        <v>23</v>
      </c>
      <c r="E16" s="18"/>
      <c r="F16" s="18">
        <f t="shared" si="0"/>
        <v>0</v>
      </c>
    </row>
    <row r="17" spans="1:6" ht="16.5" customHeight="1">
      <c r="A17" s="5">
        <v>14</v>
      </c>
      <c r="B17" s="6" t="s">
        <v>25</v>
      </c>
      <c r="C17" s="7">
        <v>6</v>
      </c>
      <c r="D17" s="8" t="s">
        <v>23</v>
      </c>
      <c r="E17" s="18"/>
      <c r="F17" s="18">
        <f t="shared" si="0"/>
        <v>0</v>
      </c>
    </row>
    <row r="18" spans="1:6" ht="25.5" customHeight="1">
      <c r="A18" s="5">
        <v>15</v>
      </c>
      <c r="B18" s="9" t="s">
        <v>26</v>
      </c>
      <c r="C18" s="7">
        <v>6</v>
      </c>
      <c r="D18" s="8" t="s">
        <v>23</v>
      </c>
      <c r="E18" s="18"/>
      <c r="F18" s="18">
        <f t="shared" si="0"/>
        <v>0</v>
      </c>
    </row>
    <row r="19" spans="1:6" ht="16.5" customHeight="1">
      <c r="A19" s="5">
        <v>16</v>
      </c>
      <c r="B19" s="6" t="s">
        <v>27</v>
      </c>
      <c r="C19" s="7">
        <v>1</v>
      </c>
      <c r="D19" s="8" t="s">
        <v>16</v>
      </c>
      <c r="E19" s="18"/>
      <c r="F19" s="18">
        <f t="shared" si="0"/>
        <v>0</v>
      </c>
    </row>
    <row r="20" spans="1:6" ht="16.5" customHeight="1">
      <c r="A20" s="5">
        <v>17</v>
      </c>
      <c r="B20" s="6" t="s">
        <v>28</v>
      </c>
      <c r="C20" s="7">
        <v>1</v>
      </c>
      <c r="D20" s="8" t="s">
        <v>16</v>
      </c>
      <c r="E20" s="18"/>
      <c r="F20" s="18">
        <f t="shared" si="0"/>
        <v>0</v>
      </c>
    </row>
    <row r="21" spans="1:6" ht="16.5" customHeight="1">
      <c r="A21" s="5">
        <v>18</v>
      </c>
      <c r="B21" s="6" t="s">
        <v>29</v>
      </c>
      <c r="C21" s="7">
        <v>2</v>
      </c>
      <c r="D21" s="8" t="s">
        <v>14</v>
      </c>
      <c r="E21" s="18"/>
      <c r="F21" s="18">
        <f t="shared" si="0"/>
        <v>0</v>
      </c>
    </row>
    <row r="22" spans="1:6" ht="16.5" customHeight="1">
      <c r="A22" s="5">
        <v>19</v>
      </c>
      <c r="B22" s="6" t="s">
        <v>30</v>
      </c>
      <c r="C22" s="7">
        <v>2</v>
      </c>
      <c r="D22" s="8" t="s">
        <v>14</v>
      </c>
      <c r="E22" s="18"/>
      <c r="F22" s="18">
        <f t="shared" si="0"/>
        <v>0</v>
      </c>
    </row>
    <row r="23" spans="1:6" ht="16.5" customHeight="1">
      <c r="A23" s="5">
        <v>20</v>
      </c>
      <c r="B23" s="6" t="s">
        <v>31</v>
      </c>
      <c r="C23" s="7">
        <v>2</v>
      </c>
      <c r="D23" s="8" t="s">
        <v>23</v>
      </c>
      <c r="E23" s="18"/>
      <c r="F23" s="18">
        <f t="shared" si="0"/>
        <v>0</v>
      </c>
    </row>
    <row r="24" spans="1:6" ht="16.5" customHeight="1">
      <c r="A24" s="5">
        <v>21</v>
      </c>
      <c r="B24" s="6" t="s">
        <v>32</v>
      </c>
      <c r="C24" s="7">
        <v>2</v>
      </c>
      <c r="D24" s="8" t="s">
        <v>33</v>
      </c>
      <c r="E24" s="18"/>
      <c r="F24" s="18">
        <f t="shared" si="0"/>
        <v>0</v>
      </c>
    </row>
    <row r="25" spans="1:6" ht="16.5" customHeight="1">
      <c r="A25" s="5">
        <v>22</v>
      </c>
      <c r="B25" s="6" t="s">
        <v>34</v>
      </c>
      <c r="C25" s="7">
        <v>2</v>
      </c>
      <c r="D25" s="8" t="s">
        <v>33</v>
      </c>
      <c r="E25" s="18"/>
      <c r="F25" s="18">
        <f t="shared" si="0"/>
        <v>0</v>
      </c>
    </row>
    <row r="26" spans="1:6" ht="16.5" customHeight="1">
      <c r="A26" s="5">
        <v>23</v>
      </c>
      <c r="B26" s="6" t="s">
        <v>35</v>
      </c>
      <c r="C26" s="7">
        <v>7.0000000000000007E-2</v>
      </c>
      <c r="D26" s="8" t="s">
        <v>36</v>
      </c>
      <c r="E26" s="18"/>
      <c r="F26" s="18">
        <f t="shared" si="0"/>
        <v>0</v>
      </c>
    </row>
    <row r="27" spans="1:6" ht="16.5" customHeight="1">
      <c r="A27" s="5">
        <v>24</v>
      </c>
      <c r="B27" s="6" t="s">
        <v>37</v>
      </c>
      <c r="C27" s="7">
        <v>0.33</v>
      </c>
      <c r="D27" s="8" t="s">
        <v>8</v>
      </c>
      <c r="E27" s="18"/>
      <c r="F27" s="18">
        <f t="shared" si="0"/>
        <v>0</v>
      </c>
    </row>
    <row r="28" spans="1:6" ht="16.5" customHeight="1">
      <c r="A28" s="5">
        <v>25</v>
      </c>
      <c r="B28" s="6" t="s">
        <v>38</v>
      </c>
      <c r="C28" s="7">
        <v>4.88</v>
      </c>
      <c r="D28" s="8" t="s">
        <v>39</v>
      </c>
      <c r="E28" s="18"/>
      <c r="F28" s="18">
        <f t="shared" si="0"/>
        <v>0</v>
      </c>
    </row>
    <row r="29" spans="1:6" ht="12.75" customHeight="1">
      <c r="A29" s="5">
        <v>26</v>
      </c>
      <c r="B29" s="6" t="s">
        <v>40</v>
      </c>
      <c r="C29" s="7">
        <v>62.5</v>
      </c>
      <c r="D29" s="8" t="s">
        <v>39</v>
      </c>
      <c r="E29" s="18"/>
      <c r="F29" s="18">
        <f t="shared" si="0"/>
        <v>0</v>
      </c>
    </row>
    <row r="30" spans="1:6" ht="12.75" customHeight="1">
      <c r="A30" s="5">
        <v>27</v>
      </c>
      <c r="B30" s="6" t="s">
        <v>41</v>
      </c>
      <c r="C30" s="7">
        <v>1.25</v>
      </c>
      <c r="D30" s="8" t="s">
        <v>36</v>
      </c>
      <c r="E30" s="18"/>
      <c r="F30" s="18">
        <f t="shared" si="0"/>
        <v>0</v>
      </c>
    </row>
    <row r="31" spans="1:6" ht="12.75" customHeight="1">
      <c r="A31" s="5">
        <v>28</v>
      </c>
      <c r="B31" s="6" t="s">
        <v>42</v>
      </c>
      <c r="C31" s="7">
        <v>7.5</v>
      </c>
      <c r="D31" s="8" t="s">
        <v>8</v>
      </c>
      <c r="E31" s="18"/>
      <c r="F31" s="18">
        <f t="shared" si="0"/>
        <v>0</v>
      </c>
    </row>
    <row r="32" spans="1:6" ht="16.5" customHeight="1">
      <c r="A32" s="5">
        <v>29</v>
      </c>
      <c r="B32" s="6" t="s">
        <v>43</v>
      </c>
      <c r="C32" s="7">
        <v>0</v>
      </c>
      <c r="D32" s="8" t="s">
        <v>36</v>
      </c>
      <c r="E32" s="18"/>
      <c r="F32" s="18">
        <f t="shared" si="0"/>
        <v>0</v>
      </c>
    </row>
    <row r="33" spans="1:6" ht="23.25" customHeight="1">
      <c r="A33" s="5">
        <v>30</v>
      </c>
      <c r="B33" s="6" t="s">
        <v>44</v>
      </c>
      <c r="C33" s="7">
        <v>31.84</v>
      </c>
      <c r="D33" s="8" t="s">
        <v>36</v>
      </c>
      <c r="E33" s="18"/>
      <c r="F33" s="18">
        <f t="shared" si="0"/>
        <v>0</v>
      </c>
    </row>
    <row r="34" spans="1:6" ht="16.5" customHeight="1">
      <c r="A34" s="5">
        <v>31</v>
      </c>
      <c r="B34" s="6" t="s">
        <v>45</v>
      </c>
      <c r="C34" s="7">
        <v>42.46</v>
      </c>
      <c r="D34" s="8" t="s">
        <v>36</v>
      </c>
      <c r="E34" s="18"/>
      <c r="F34" s="18">
        <f t="shared" si="0"/>
        <v>0</v>
      </c>
    </row>
    <row r="35" spans="1:6" ht="16.5" customHeight="1">
      <c r="A35" s="5">
        <v>32</v>
      </c>
      <c r="B35" s="6" t="s">
        <v>46</v>
      </c>
      <c r="C35" s="7">
        <v>212.3</v>
      </c>
      <c r="D35" s="8" t="s">
        <v>47</v>
      </c>
      <c r="E35" s="18"/>
      <c r="F35" s="18">
        <f t="shared" si="0"/>
        <v>0</v>
      </c>
    </row>
    <row r="36" spans="1:6" ht="27.2" customHeight="1">
      <c r="A36" s="5">
        <v>33</v>
      </c>
      <c r="B36" s="6" t="s">
        <v>48</v>
      </c>
      <c r="C36" s="7">
        <v>526</v>
      </c>
      <c r="D36" s="8" t="s">
        <v>49</v>
      </c>
      <c r="E36" s="18"/>
      <c r="F36" s="18">
        <f t="shared" si="0"/>
        <v>0</v>
      </c>
    </row>
    <row r="37" spans="1:6" ht="24" customHeight="1">
      <c r="A37" s="5">
        <v>34</v>
      </c>
      <c r="B37" s="6" t="s">
        <v>50</v>
      </c>
      <c r="C37" s="7">
        <v>63.67</v>
      </c>
      <c r="D37" s="8" t="s">
        <v>36</v>
      </c>
      <c r="E37" s="18"/>
      <c r="F37" s="18">
        <f t="shared" si="0"/>
        <v>0</v>
      </c>
    </row>
    <row r="38" spans="1:6" ht="18" customHeight="1">
      <c r="A38" s="5">
        <v>35</v>
      </c>
      <c r="B38" s="6" t="s">
        <v>51</v>
      </c>
      <c r="C38" s="7">
        <v>121.25</v>
      </c>
      <c r="D38" s="8" t="s">
        <v>36</v>
      </c>
      <c r="E38" s="18"/>
      <c r="F38" s="18">
        <f t="shared" si="0"/>
        <v>0</v>
      </c>
    </row>
    <row r="39" spans="1:6" ht="15.95" customHeight="1">
      <c r="A39" s="5">
        <v>36</v>
      </c>
      <c r="B39" s="6" t="s">
        <v>52</v>
      </c>
      <c r="C39" s="7">
        <v>526.12</v>
      </c>
      <c r="D39" s="8" t="s">
        <v>36</v>
      </c>
      <c r="E39" s="18"/>
      <c r="F39" s="18">
        <f t="shared" si="0"/>
        <v>0</v>
      </c>
    </row>
    <row r="40" spans="1:6" ht="22.5" customHeight="1">
      <c r="A40" s="5">
        <v>37</v>
      </c>
      <c r="B40" s="6" t="s">
        <v>53</v>
      </c>
      <c r="C40" s="7">
        <v>96</v>
      </c>
      <c r="D40" s="8" t="s">
        <v>23</v>
      </c>
      <c r="E40" s="18"/>
      <c r="F40" s="18">
        <f t="shared" si="0"/>
        <v>0</v>
      </c>
    </row>
    <row r="41" spans="1:6" ht="25.5" customHeight="1">
      <c r="A41" s="5">
        <v>38</v>
      </c>
      <c r="B41" s="9" t="s">
        <v>54</v>
      </c>
      <c r="C41" s="7">
        <v>55</v>
      </c>
      <c r="D41" s="8" t="s">
        <v>8</v>
      </c>
      <c r="E41" s="18"/>
      <c r="F41" s="18">
        <f t="shared" si="0"/>
        <v>0</v>
      </c>
    </row>
    <row r="42" spans="1:6" ht="16.5" customHeight="1">
      <c r="A42" s="5">
        <v>39</v>
      </c>
      <c r="B42" s="6" t="s">
        <v>44</v>
      </c>
      <c r="C42" s="7">
        <v>3.6</v>
      </c>
      <c r="D42" s="8" t="s">
        <v>36</v>
      </c>
      <c r="E42" s="18"/>
      <c r="F42" s="18">
        <f t="shared" si="0"/>
        <v>0</v>
      </c>
    </row>
    <row r="43" spans="1:6" ht="27" customHeight="1">
      <c r="A43" s="10">
        <v>40</v>
      </c>
      <c r="B43" s="6" t="s">
        <v>48</v>
      </c>
      <c r="C43" s="11">
        <v>72</v>
      </c>
      <c r="D43" s="8" t="s">
        <v>49</v>
      </c>
      <c r="E43" s="18"/>
      <c r="F43" s="18">
        <f t="shared" si="0"/>
        <v>0</v>
      </c>
    </row>
    <row r="44" spans="1:6" ht="16.5" customHeight="1">
      <c r="A44" s="5">
        <v>41</v>
      </c>
      <c r="B44" s="6" t="s">
        <v>51</v>
      </c>
      <c r="C44" s="7">
        <v>7.2</v>
      </c>
      <c r="D44" s="8" t="s">
        <v>36</v>
      </c>
      <c r="E44" s="18"/>
      <c r="F44" s="18">
        <f t="shared" si="0"/>
        <v>0</v>
      </c>
    </row>
    <row r="45" spans="1:6" ht="16.5" customHeight="1">
      <c r="A45" s="5">
        <v>42</v>
      </c>
      <c r="B45" s="6" t="s">
        <v>52</v>
      </c>
      <c r="C45" s="7">
        <v>21.36</v>
      </c>
      <c r="D45" s="8" t="s">
        <v>36</v>
      </c>
      <c r="E45" s="18"/>
      <c r="F45" s="18">
        <f t="shared" si="0"/>
        <v>0</v>
      </c>
    </row>
    <row r="46" spans="1:6" ht="16.5" customHeight="1">
      <c r="A46" s="5">
        <v>43</v>
      </c>
      <c r="B46" s="6" t="s">
        <v>55</v>
      </c>
      <c r="C46" s="7">
        <v>82</v>
      </c>
      <c r="D46" s="8" t="s">
        <v>36</v>
      </c>
      <c r="E46" s="18"/>
      <c r="F46" s="18">
        <f t="shared" si="0"/>
        <v>0</v>
      </c>
    </row>
    <row r="47" spans="1:6" ht="16.5" customHeight="1">
      <c r="A47" s="5">
        <v>44</v>
      </c>
      <c r="B47" s="6" t="s">
        <v>56</v>
      </c>
      <c r="C47" s="7">
        <v>820</v>
      </c>
      <c r="D47" s="8" t="s">
        <v>8</v>
      </c>
      <c r="E47" s="18"/>
      <c r="F47" s="18">
        <f t="shared" si="0"/>
        <v>0</v>
      </c>
    </row>
    <row r="48" spans="1:6" ht="16.5" customHeight="1">
      <c r="A48" s="5">
        <v>45</v>
      </c>
      <c r="B48" s="6" t="s">
        <v>57</v>
      </c>
      <c r="C48" s="7">
        <v>49.2</v>
      </c>
      <c r="D48" s="8" t="s">
        <v>36</v>
      </c>
      <c r="E48" s="18"/>
      <c r="F48" s="18">
        <f t="shared" si="0"/>
        <v>0</v>
      </c>
    </row>
    <row r="49" spans="1:6" ht="16.5" customHeight="1">
      <c r="A49" s="5">
        <v>46</v>
      </c>
      <c r="B49" s="6" t="s">
        <v>58</v>
      </c>
      <c r="C49" s="7">
        <v>235</v>
      </c>
      <c r="D49" s="8" t="s">
        <v>23</v>
      </c>
      <c r="E49" s="18"/>
      <c r="F49" s="18">
        <f t="shared" si="0"/>
        <v>0</v>
      </c>
    </row>
    <row r="50" spans="1:6" ht="16.5" customHeight="1">
      <c r="A50" s="5">
        <v>47</v>
      </c>
      <c r="B50" s="6" t="s">
        <v>59</v>
      </c>
      <c r="C50" s="7">
        <v>99</v>
      </c>
      <c r="D50" s="8" t="s">
        <v>23</v>
      </c>
      <c r="E50" s="18"/>
      <c r="F50" s="18">
        <f t="shared" si="0"/>
        <v>0</v>
      </c>
    </row>
    <row r="51" spans="1:6" ht="16.5" customHeight="1">
      <c r="A51" s="5">
        <v>48</v>
      </c>
      <c r="B51" s="6" t="s">
        <v>60</v>
      </c>
      <c r="C51" s="5">
        <v>1096</v>
      </c>
      <c r="D51" s="8" t="s">
        <v>23</v>
      </c>
      <c r="E51" s="18"/>
      <c r="F51" s="18">
        <f t="shared" si="0"/>
        <v>0</v>
      </c>
    </row>
    <row r="52" spans="1:6" ht="15.6" customHeight="1">
      <c r="A52" s="5">
        <v>49</v>
      </c>
      <c r="B52" s="6" t="s">
        <v>61</v>
      </c>
      <c r="C52" s="7">
        <v>219</v>
      </c>
      <c r="D52" s="8" t="s">
        <v>8</v>
      </c>
      <c r="E52" s="18"/>
      <c r="F52" s="18">
        <f t="shared" si="0"/>
        <v>0</v>
      </c>
    </row>
    <row r="53" spans="1:6" ht="19.5" customHeight="1">
      <c r="A53" s="5">
        <v>50</v>
      </c>
      <c r="B53" s="6" t="s">
        <v>62</v>
      </c>
      <c r="C53" s="7">
        <v>200</v>
      </c>
      <c r="D53" s="8" t="s">
        <v>49</v>
      </c>
      <c r="E53" s="18"/>
      <c r="F53" s="18">
        <f t="shared" si="0"/>
        <v>0</v>
      </c>
    </row>
    <row r="54" spans="1:6" ht="16.5" customHeight="1">
      <c r="A54" s="5">
        <v>51</v>
      </c>
      <c r="B54" s="6" t="s">
        <v>63</v>
      </c>
      <c r="C54" s="7">
        <v>400</v>
      </c>
      <c r="D54" s="8" t="s">
        <v>49</v>
      </c>
      <c r="E54" s="18"/>
      <c r="F54" s="18">
        <f t="shared" si="0"/>
        <v>0</v>
      </c>
    </row>
    <row r="55" spans="1:6" ht="16.5" customHeight="1">
      <c r="A55" s="5">
        <v>52</v>
      </c>
      <c r="B55" s="6" t="s">
        <v>64</v>
      </c>
      <c r="C55" s="7">
        <v>100</v>
      </c>
      <c r="D55" s="8" t="s">
        <v>49</v>
      </c>
      <c r="E55" s="18"/>
      <c r="F55" s="18">
        <f t="shared" si="0"/>
        <v>0</v>
      </c>
    </row>
    <row r="56" spans="1:6" ht="15.95" customHeight="1">
      <c r="A56" s="5">
        <v>53</v>
      </c>
      <c r="B56" s="6" t="s">
        <v>65</v>
      </c>
      <c r="C56" s="7">
        <v>28</v>
      </c>
      <c r="D56" s="8" t="s">
        <v>49</v>
      </c>
      <c r="E56" s="18"/>
      <c r="F56" s="18">
        <f t="shared" si="0"/>
        <v>0</v>
      </c>
    </row>
    <row r="57" spans="1:6" ht="14.45" customHeight="1">
      <c r="A57" s="5">
        <v>54</v>
      </c>
      <c r="B57" s="6" t="s">
        <v>66</v>
      </c>
      <c r="C57" s="7">
        <v>28</v>
      </c>
      <c r="D57" s="8" t="s">
        <v>49</v>
      </c>
      <c r="E57" s="18"/>
      <c r="F57" s="18">
        <f t="shared" si="0"/>
        <v>0</v>
      </c>
    </row>
    <row r="58" spans="1:6" ht="15.2" customHeight="1">
      <c r="A58" s="5">
        <v>55</v>
      </c>
      <c r="B58" s="6" t="s">
        <v>67</v>
      </c>
      <c r="C58" s="7">
        <v>200</v>
      </c>
      <c r="D58" s="8" t="s">
        <v>49</v>
      </c>
      <c r="E58" s="18"/>
      <c r="F58" s="18">
        <f t="shared" si="0"/>
        <v>0</v>
      </c>
    </row>
    <row r="59" spans="1:6" ht="12.95" customHeight="1">
      <c r="A59" s="5">
        <v>56</v>
      </c>
      <c r="B59" s="6" t="s">
        <v>68</v>
      </c>
      <c r="C59" s="7">
        <v>660.73</v>
      </c>
      <c r="D59" s="8" t="s">
        <v>8</v>
      </c>
      <c r="E59" s="18"/>
      <c r="F59" s="18">
        <f t="shared" si="0"/>
        <v>0</v>
      </c>
    </row>
    <row r="60" spans="1:6" ht="16.7" customHeight="1">
      <c r="A60" s="1"/>
      <c r="B60" s="1"/>
      <c r="C60" s="19" t="s">
        <v>69</v>
      </c>
      <c r="D60" s="20"/>
      <c r="E60" s="21"/>
      <c r="F60" s="18">
        <f>SUM(F4:F59)</f>
        <v>0</v>
      </c>
    </row>
  </sheetData>
  <mergeCells count="3">
    <mergeCell ref="A1:F1"/>
    <mergeCell ref="A2:F2"/>
    <mergeCell ref="C60:E60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Table 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Guilherme F.</dc:creator>
  <cp:lastModifiedBy>Andrews  Wesley de Oliveira</cp:lastModifiedBy>
  <dcterms:created xsi:type="dcterms:W3CDTF">2023-08-29T17:38:07Z</dcterms:created>
  <dcterms:modified xsi:type="dcterms:W3CDTF">2023-09-18T12:54:59Z</dcterms:modified>
</cp:coreProperties>
</file>