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media/image2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ESTIMATIVA" sheetId="1" state="visible" r:id="rId2"/>
  </sheets>
  <definedNames>
    <definedName function="false" hidden="false" localSheetId="0" name="_xlnm.Print_Area" vbProcedure="false">'PLANILHA ESTIMATIVA'!$A$1:$G$57</definedName>
    <definedName function="false" hidden="false" localSheetId="0" name="Print_Area_0_0" vbProcedure="false">'PLANILHA ESTIMATIVA'!$A$1:$G$43</definedName>
    <definedName function="false" hidden="false" localSheetId="0" name="Print_Area_0_0_0" vbProcedure="false">'PLANILHA ESTIMATIVA'!$A$1:$G$41</definedName>
    <definedName function="false" hidden="false" localSheetId="0" name="Print_Area_0_0_0_0" vbProcedure="false">'PLANILHA ESTIMATIVA'!$A$1:$G$29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<sst xmlns="http://schemas.openxmlformats.org/spreadsheetml/2006/main" count="101" uniqueCount="58">
  <si>
    <t xml:space="preserve">Departamento Autônomo de Água e Esgotos</t>
  </si>
  <si>
    <t xml:space="preserve">Rua Domingos Barbieri, 100 – Caixa Postal, 380 – CEP 14802-510 – Araraquara-SP</t>
  </si>
  <si>
    <t xml:space="preserve">Fone: (16) 3324-9555 –  Atendimento: 0800 770-1595</t>
  </si>
  <si>
    <t xml:space="preserve">CNPJ 44.239.770/0001-67 – Inscrição Estadual: ISENTO</t>
  </si>
  <si>
    <t xml:space="preserve">www.daaeararaquara.com.br</t>
  </si>
  <si>
    <t xml:space="preserve">ANEXO III – PLANILHA DE COMPOSIÇÃO DE PREÇOS</t>
  </si>
  <si>
    <t xml:space="preserve">LOTE 01 – PAPEL SULFITE</t>
  </si>
  <si>
    <t xml:space="preserve">ITEM</t>
  </si>
  <si>
    <t xml:space="preserve">DESCRIÇÃO DO MATERIAL</t>
  </si>
  <si>
    <t xml:space="preserve">UNID.</t>
  </si>
  <si>
    <t xml:space="preserve">QTDE</t>
  </si>
  <si>
    <t xml:space="preserve">MARCA</t>
  </si>
  <si>
    <t xml:space="preserve">VALOR UNIT. R$</t>
  </si>
  <si>
    <t xml:space="preserve">VALOR 
TOTAL R$</t>
  </si>
  <si>
    <t xml:space="preserve">Papel sulfite de papelaria; gramatura 75g/m²; formato a4; medindo 210mm x 297mm - alvura mínima de 90%, conforme norma ISO; opacidade mínima de 87%; umidade de 3,5% (+/-1,0), conforme norma tappi; corte rotativo, ph alcalino cor branco; embalagem revestida em bopp; produto com certificação ambiental fsc ou cerflor, com selo e código de licença impressos na embalagem caixa com 5000 folhas</t>
  </si>
  <si>
    <t xml:space="preserve">CAIXA</t>
  </si>
  <si>
    <t xml:space="preserve">VALOR TOTAL – LOTE 01</t>
  </si>
  <si>
    <t xml:space="preserve">LOTE 02 – CAIXA DE ARQUIVO</t>
  </si>
  <si>
    <t xml:space="preserve">Caixa de arquivo morto em polipropileno corrugado na cor azul   </t>
  </si>
  <si>
    <t xml:space="preserve">VALOR TOTAL – LOTE 02</t>
  </si>
  <si>
    <t xml:space="preserve">LOTE 03 – APONTADOR, BORRACHA, CANETA, CORRETIVO, LÁPIS E PINCEL</t>
  </si>
  <si>
    <t xml:space="preserve">Apontador de lápis sem tambor, com lamina de aço temperado especial, para proporcionar em melhor apontamento e maior durabilidade</t>
  </si>
  <si>
    <t xml:space="preserve">PEÇA</t>
  </si>
  <si>
    <t xml:space="preserve">Borracha tk plast pequena, branca, com capa protetora    </t>
  </si>
  <si>
    <r>
      <rPr>
        <sz val="12"/>
        <rFont val="Times New Roman"/>
        <family val="1"/>
        <charset val="1"/>
      </rPr>
      <t xml:space="preserve">Caneta esferográfica na </t>
    </r>
    <r>
      <rPr>
        <b val="true"/>
        <sz val="12"/>
        <rFont val="Times New Roman"/>
        <family val="1"/>
        <charset val="1"/>
      </rPr>
      <t xml:space="preserve">cor azul</t>
    </r>
    <r>
      <rPr>
        <sz val="12"/>
        <rFont val="Times New Roman"/>
        <family val="1"/>
        <charset val="1"/>
      </rPr>
      <t xml:space="preserve"> com tampa na cor da tinta, corpo em poliestireno cristal, formato do corpo sextavado, espessura de 1mm rendimento mínimo de 1400 metros.</t>
    </r>
  </si>
  <si>
    <t xml:space="preserve">Caneta marca texto, ponta de 3 a 5mm, na cor amarela, corpo em  polipropileno opaco.</t>
  </si>
  <si>
    <t xml:space="preserve">Caneta para retroprojetor, na cor preta, 2.0 mm para escrever em cd e vidro, com tinta secagem rápida e resistente a água e a umidade </t>
  </si>
  <si>
    <t xml:space="preserve">Corretivo em fita a seco, atóxico, com boa aderência para ser usado em todo tipo de papel      </t>
  </si>
  <si>
    <t xml:space="preserve">Lápis preto nº 02, formato sextavado, com madeira macia e grafite ultra resistente  </t>
  </si>
  <si>
    <t xml:space="preserve">VALOR TOTAL – LOTE 03</t>
  </si>
  <si>
    <t xml:space="preserve">LOTE 04 – CLIP, COLA, ELÁSTICO, EXTRATOR, GRAMPEADOR, GRAMPO, LIVRO ATA, PRANCHETA E RÉGUA</t>
  </si>
  <si>
    <t xml:space="preserve">Clipes de aço zincado, nº 3/0 - caixa com 500 gramas</t>
  </si>
  <si>
    <t xml:space="preserve">Clipes de aço zincado, nº 8/0 - caixa com 500 gramas</t>
  </si>
  <si>
    <t xml:space="preserve">Cola liquida a base de água, lavável, atoxica, bico econômico, secagem normal, acondicionada em frasco pesando 110 gramas, na cor branca, com validade mínima de  01 ano</t>
  </si>
  <si>
    <t xml:space="preserve">Elástico amarelo  (pacote de 500 gramas)</t>
  </si>
  <si>
    <t xml:space="preserve">PACOTE</t>
  </si>
  <si>
    <t xml:space="preserve">Grampeador de mesa, estrutura metálica, base de borracha, com capacidade mínima para grampear 26 folhas de 75g/m², com grampo 26/6 </t>
  </si>
  <si>
    <t xml:space="preserve">Grampo para grampeador galvanizado (arame de aço com tratamento) 26/6, caixa com 5.000 unidades</t>
  </si>
  <si>
    <t xml:space="preserve">Grampo trilho plástico, medindo 80 mm, injetado em  polipropileno, de material flexível e não rígido, na cor branca, macho e fêmea, (pacote com 50 unidades)</t>
  </si>
  <si>
    <t xml:space="preserve">Livro ata capa preta numerado de 01 a  50 folhas </t>
  </si>
  <si>
    <t xml:space="preserve">VALOR TOTAL – LOTE 04</t>
  </si>
  <si>
    <t xml:space="preserve">LOTE 05 – ETIQUETA E FITA </t>
  </si>
  <si>
    <t xml:space="preserve">VALOR 
UNITÁRIO R$</t>
  </si>
  <si>
    <t xml:space="preserve">Etiqueta para ink jet laser, medindo 215,9mm x 279,4mm, na cor branca, referencia 3085 - 3185 - 3285, caixa com 100 folhas, 01 etiqueta por folha, apresentação formato carta</t>
  </si>
  <si>
    <t xml:space="preserve">Etiqueta  para ink jet/ laser, medindo 84,7 x 101,6mm -  na cor branca, referencia 3084, 3284, 3184  (caixa com 100 folhas, 06 etiquetas por folha, apresentação no formato de carta ,(total 600 etiquetas por caixa)</t>
  </si>
  <si>
    <t xml:space="preserve">Fita adesiva de papelaria, ( fita de empacotamento) polipropileno, medindo 48mm x 50 metros - transparente</t>
  </si>
  <si>
    <t xml:space="preserve">ROLO</t>
  </si>
  <si>
    <t xml:space="preserve">VALOR TOTAL – LOTE 05</t>
  </si>
  <si>
    <t xml:space="preserve">VALORES TOTAIS</t>
  </si>
  <si>
    <t xml:space="preserve">LOTE</t>
  </si>
  <si>
    <t xml:space="preserve">DESCRIÇÃO DO LOTE</t>
  </si>
  <si>
    <t xml:space="preserve">VALOR TOTAL</t>
  </si>
  <si>
    <t xml:space="preserve">PAPEL SULFITE</t>
  </si>
  <si>
    <t xml:space="preserve">CAIXA DE ARQUIVO</t>
  </si>
  <si>
    <t xml:space="preserve">APONTADOR, BORRACHA, CANETA, CORRETIVO, LÁPIS E PINCEL</t>
  </si>
  <si>
    <t xml:space="preserve">CLIP, COLA, ELÁSTICO, EXTRATOR, GRAMPEADOR, GRAMPO, LIVRO ATA, PRANCHETA E RÉGUA</t>
  </si>
  <si>
    <t xml:space="preserve">ETIQUETA E FITA</t>
  </si>
  <si>
    <t xml:space="preserve">VALOR TOTAL DA PROPOSTA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</si>
</sst>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[RED]\-[$R$-416]\ #,##0.00"/>
    <numFmt numFmtId="166" formatCode="00"/>
    <numFmt numFmtId="167" formatCode="0.00"/>
    <numFmt numFmtId="168" formatCode="#,#00"/>
  </numFmts>
  <fonts count="2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  <font>
      <u val="single"/>
      <sz val="10"/>
      <name val="Arial"/>
      <family val="2"/>
      <charset val="1"/>
    </font>
    <font>
      <sz val="10"/>
      <name val="Calibri"/>
      <family val="2"/>
      <charset val="1"/>
    </font>
    <font>
      <b val="true"/>
      <sz val="7"/>
      <name val="Arial"/>
      <family val="2"/>
      <charset val="1"/>
    </font>
    <font>
      <sz val="7"/>
      <name val="Arial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0000EE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2"/>
      <name val="Calibri"/>
      <family val="2"/>
      <charset val="1"/>
    </font>
    <font>
      <b val="true"/>
      <sz val="13"/>
      <name val="Times New Roman"/>
      <family val="1"/>
      <charset val="1"/>
    </font>
    <font>
      <b val="true"/>
      <sz val="15"/>
      <name val="Times New Roman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EE6E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EE6EF"/>
        <bgColor rgb="FFDDDDDD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center" vertical="bottom" textRotation="0" wrapText="false" indent="0" shrinkToFit="false"/>
    </xf>
    <xf numFmtId="164" fontId="0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2" fillId="9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3" xfId="20"/>
    <cellStyle name="Accent 12" xfId="21"/>
    <cellStyle name="Accent 2 14" xfId="22"/>
    <cellStyle name="Accent 3 15" xfId="23"/>
    <cellStyle name="Bad 9" xfId="24"/>
    <cellStyle name="Error 11" xfId="25"/>
    <cellStyle name="Footnote 5" xfId="26"/>
    <cellStyle name="Good 7" xfId="27"/>
    <cellStyle name="Heading 1 1" xfId="28"/>
    <cellStyle name="Heading 2 2" xfId="29"/>
    <cellStyle name="Neutral 8" xfId="30"/>
    <cellStyle name="Note 4" xfId="31"/>
    <cellStyle name="Resultado" xfId="32"/>
    <cellStyle name="Resultado2" xfId="33"/>
    <cellStyle name="Status 6" xfId="34"/>
    <cellStyle name="Text 3" xfId="35"/>
    <cellStyle name="Título" xfId="36"/>
    <cellStyle name="Título1" xfId="37"/>
    <cellStyle name="Warning 10" xfId="38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60120</xdr:colOff>
      <xdr:row>0</xdr:row>
      <xdr:rowOff>19080</xdr:rowOff>
    </xdr:from>
    <xdr:to>
      <xdr:col>1</xdr:col>
      <xdr:colOff>45720</xdr:colOff>
      <xdr:row>4</xdr:row>
      <xdr:rowOff>115920</xdr:rowOff>
    </xdr:to>
    <xdr:pic>
      <xdr:nvPicPr>
        <xdr:cNvPr id="0" name="Figura 2" descr=""/>
        <xdr:cNvPicPr/>
      </xdr:nvPicPr>
      <xdr:blipFill>
        <a:blip r:embed="rId1"/>
        <a:stretch/>
      </xdr:blipFill>
      <xdr:spPr>
        <a:xfrm>
          <a:off x="60120" y="19080"/>
          <a:ext cx="590040" cy="7444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57240</xdr:colOff>
      <xdr:row>0</xdr:row>
      <xdr:rowOff>36360</xdr:rowOff>
    </xdr:from>
    <xdr:to>
      <xdr:col>6</xdr:col>
      <xdr:colOff>720360</xdr:colOff>
      <xdr:row>4</xdr:row>
      <xdr:rowOff>96840</xdr:rowOff>
    </xdr:to>
    <xdr:pic>
      <xdr:nvPicPr>
        <xdr:cNvPr id="1" name="Figura 1" descr=""/>
        <xdr:cNvPicPr/>
      </xdr:nvPicPr>
      <xdr:blipFill>
        <a:blip r:embed="rId2"/>
        <a:stretch/>
      </xdr:blipFill>
      <xdr:spPr>
        <a:xfrm>
          <a:off x="7000920" y="36360"/>
          <a:ext cx="663120" cy="7081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140" zoomScalePageLayoutView="120" workbookViewId="0">
      <selection pane="topLeft" activeCell="A47" activeCellId="0" sqref="A47"/>
    </sheetView>
  </sheetViews>
  <sheetFormatPr defaultRowHeight="12.75" zeroHeight="false" outlineLevelRow="0" outlineLevelCol="0"/>
  <cols>
    <col collapsed="false" customWidth="true" hidden="false" outlineLevel="0" max="1" min="1" style="1" width="8.57"/>
    <col collapsed="false" customWidth="true" hidden="false" outlineLevel="0" max="2" min="2" style="2" width="40.71"/>
    <col collapsed="false" customWidth="true" hidden="false" outlineLevel="0" max="3" min="3" style="1" width="10.13"/>
    <col collapsed="false" customWidth="true" hidden="false" outlineLevel="0" max="4" min="4" style="1" width="9.85"/>
    <col collapsed="false" customWidth="true" hidden="false" outlineLevel="0" max="5" min="5" style="1" width="15.71"/>
    <col collapsed="false" customWidth="true" hidden="false" outlineLevel="0" max="6" min="6" style="2" width="13.43"/>
    <col collapsed="false" customWidth="true" hidden="false" outlineLevel="0" max="7" min="7" style="2" width="15.15"/>
    <col collapsed="false" customWidth="false" hidden="false" outlineLevel="0" max="1025" min="8" style="2" width="11.57"/>
  </cols>
  <sheetData>
    <row r="1" customFormat="false" ht="12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2.75" hidden="false" customHeight="true" outlineLevel="0" collapsed="false">
      <c r="A2" s="4" t="s">
        <v>1</v>
      </c>
      <c r="B2" s="4"/>
      <c r="C2" s="4"/>
      <c r="D2" s="4"/>
      <c r="E2" s="4"/>
      <c r="F2" s="4"/>
      <c r="G2" s="4"/>
    </row>
    <row r="3" customFormat="false" ht="12.75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12.75" hidden="false" customHeight="true" outlineLevel="0" collapsed="false">
      <c r="A4" s="3" t="s">
        <v>3</v>
      </c>
      <c r="B4" s="3"/>
      <c r="C4" s="3"/>
      <c r="D4" s="3"/>
      <c r="E4" s="3"/>
      <c r="F4" s="3"/>
      <c r="G4" s="3"/>
    </row>
    <row r="5" customFormat="false" ht="12.75" hidden="false" customHeight="true" outlineLevel="0" collapsed="false">
      <c r="A5" s="5" t="s">
        <v>4</v>
      </c>
      <c r="B5" s="5"/>
      <c r="C5" s="5"/>
      <c r="D5" s="5"/>
      <c r="E5" s="5"/>
      <c r="F5" s="5"/>
      <c r="G5" s="5"/>
    </row>
    <row r="6" customFormat="false" ht="12.75" hidden="false" customHeight="true" outlineLevel="0" collapsed="false">
      <c r="A6" s="6"/>
      <c r="B6" s="6"/>
      <c r="C6" s="6"/>
      <c r="D6" s="6"/>
      <c r="E6" s="6"/>
      <c r="F6" s="6"/>
      <c r="G6" s="6"/>
    </row>
    <row r="7" customFormat="false" ht="21.2" hidden="false" customHeight="true" outlineLevel="0" collapsed="false">
      <c r="A7" s="7" t="s">
        <v>5</v>
      </c>
      <c r="B7" s="7"/>
      <c r="C7" s="7"/>
      <c r="D7" s="7"/>
      <c r="E7" s="7"/>
      <c r="F7" s="7"/>
      <c r="G7" s="7"/>
    </row>
    <row r="8" customFormat="false" ht="12.75" hidden="false" customHeight="true" outlineLevel="0" collapsed="false">
      <c r="A8" s="8"/>
      <c r="B8" s="8"/>
      <c r="C8" s="8"/>
      <c r="D8" s="8"/>
      <c r="E8" s="8"/>
      <c r="F8" s="8"/>
      <c r="G8" s="8"/>
    </row>
    <row r="9" customFormat="false" ht="21.2" hidden="false" customHeight="true" outlineLevel="0" collapsed="false">
      <c r="A9" s="9" t="s">
        <v>6</v>
      </c>
      <c r="B9" s="9"/>
      <c r="C9" s="9"/>
      <c r="D9" s="9"/>
      <c r="E9" s="9"/>
      <c r="F9" s="9"/>
      <c r="G9" s="9"/>
    </row>
    <row r="10" customFormat="false" ht="31.5" hidden="false" customHeight="false" outlineLevel="0" collapsed="false">
      <c r="A10" s="9" t="s">
        <v>7</v>
      </c>
      <c r="B10" s="9" t="s">
        <v>8</v>
      </c>
      <c r="C10" s="10" t="s">
        <v>9</v>
      </c>
      <c r="D10" s="9" t="s">
        <v>10</v>
      </c>
      <c r="E10" s="9" t="s">
        <v>11</v>
      </c>
      <c r="F10" s="10" t="s">
        <v>12</v>
      </c>
      <c r="G10" s="10" t="s">
        <v>13</v>
      </c>
    </row>
    <row r="11" customFormat="false" ht="131.8" hidden="false" customHeight="false" outlineLevel="0" collapsed="false">
      <c r="A11" s="11" t="n">
        <v>1</v>
      </c>
      <c r="B11" s="12" t="s">
        <v>14</v>
      </c>
      <c r="C11" s="13" t="s">
        <v>15</v>
      </c>
      <c r="D11" s="14" t="n">
        <v>100</v>
      </c>
      <c r="E11" s="14"/>
      <c r="F11" s="15"/>
      <c r="G11" s="15" t="n">
        <f aca="false">F11*D11</f>
        <v>0</v>
      </c>
    </row>
    <row r="12" customFormat="false" ht="21.2" hidden="false" customHeight="true" outlineLevel="0" collapsed="false">
      <c r="A12" s="9" t="s">
        <v>16</v>
      </c>
      <c r="B12" s="9"/>
      <c r="C12" s="9"/>
      <c r="D12" s="16" t="n">
        <f aca="false">SUM(G11:G11)</f>
        <v>0</v>
      </c>
      <c r="E12" s="16"/>
      <c r="F12" s="16"/>
      <c r="G12" s="16"/>
    </row>
    <row r="13" customFormat="false" ht="17.1" hidden="false" customHeight="true" outlineLevel="0" collapsed="false">
      <c r="A13" s="17"/>
      <c r="B13" s="17"/>
      <c r="C13" s="17"/>
      <c r="D13" s="17"/>
      <c r="E13" s="17"/>
      <c r="F13" s="17"/>
      <c r="G13" s="17"/>
    </row>
    <row r="14" customFormat="false" ht="21.2" hidden="false" customHeight="true" outlineLevel="0" collapsed="false">
      <c r="A14" s="9" t="s">
        <v>17</v>
      </c>
      <c r="B14" s="9"/>
      <c r="C14" s="9"/>
      <c r="D14" s="9"/>
      <c r="E14" s="9"/>
      <c r="F14" s="9"/>
      <c r="G14" s="9"/>
    </row>
    <row r="15" customFormat="false" ht="31.5" hidden="false" customHeight="false" outlineLevel="0" collapsed="false">
      <c r="A15" s="9" t="s">
        <v>7</v>
      </c>
      <c r="B15" s="9" t="s">
        <v>8</v>
      </c>
      <c r="C15" s="10" t="s">
        <v>9</v>
      </c>
      <c r="D15" s="9" t="s">
        <v>10</v>
      </c>
      <c r="E15" s="9" t="s">
        <v>11</v>
      </c>
      <c r="F15" s="10" t="s">
        <v>12</v>
      </c>
      <c r="G15" s="10" t="s">
        <v>13</v>
      </c>
    </row>
    <row r="16" customFormat="false" ht="26.85" hidden="false" customHeight="false" outlineLevel="0" collapsed="false">
      <c r="A16" s="11" t="n">
        <v>1</v>
      </c>
      <c r="B16" s="12" t="s">
        <v>18</v>
      </c>
      <c r="C16" s="18" t="s">
        <v>9</v>
      </c>
      <c r="D16" s="11" t="n">
        <v>300</v>
      </c>
      <c r="E16" s="11"/>
      <c r="F16" s="15"/>
      <c r="G16" s="15" t="n">
        <f aca="false">D16*F16</f>
        <v>0</v>
      </c>
    </row>
    <row r="17" customFormat="false" ht="21.2" hidden="false" customHeight="true" outlineLevel="0" collapsed="false">
      <c r="A17" s="9" t="s">
        <v>19</v>
      </c>
      <c r="B17" s="9"/>
      <c r="C17" s="9"/>
      <c r="D17" s="16" t="n">
        <f aca="false">SUM(G16:G16)</f>
        <v>0</v>
      </c>
      <c r="E17" s="16"/>
      <c r="F17" s="16"/>
      <c r="G17" s="16"/>
    </row>
    <row r="18" customFormat="false" ht="17.1" hidden="false" customHeight="true" outlineLevel="0" collapsed="false">
      <c r="A18" s="17"/>
      <c r="B18" s="17"/>
      <c r="C18" s="17"/>
      <c r="D18" s="17"/>
      <c r="E18" s="17"/>
      <c r="F18" s="17"/>
      <c r="G18" s="17"/>
    </row>
    <row r="19" customFormat="false" ht="21.2" hidden="false" customHeight="true" outlineLevel="0" collapsed="false">
      <c r="A19" s="9" t="s">
        <v>20</v>
      </c>
      <c r="B19" s="9"/>
      <c r="C19" s="9"/>
      <c r="D19" s="9"/>
      <c r="E19" s="9"/>
      <c r="F19" s="9"/>
      <c r="G19" s="9"/>
    </row>
    <row r="20" customFormat="false" ht="31.5" hidden="false" customHeight="false" outlineLevel="0" collapsed="false">
      <c r="A20" s="9" t="s">
        <v>7</v>
      </c>
      <c r="B20" s="9" t="s">
        <v>8</v>
      </c>
      <c r="C20" s="10" t="s">
        <v>9</v>
      </c>
      <c r="D20" s="9" t="s">
        <v>10</v>
      </c>
      <c r="E20" s="9" t="s">
        <v>11</v>
      </c>
      <c r="F20" s="10" t="s">
        <v>12</v>
      </c>
      <c r="G20" s="10" t="s">
        <v>13</v>
      </c>
    </row>
    <row r="21" customFormat="false" ht="53.45" hidden="false" customHeight="false" outlineLevel="0" collapsed="false">
      <c r="A21" s="11" t="n">
        <v>1</v>
      </c>
      <c r="B21" s="12" t="s">
        <v>21</v>
      </c>
      <c r="C21" s="13" t="s">
        <v>22</v>
      </c>
      <c r="D21" s="14" t="n">
        <v>15</v>
      </c>
      <c r="E21" s="11"/>
      <c r="F21" s="15"/>
      <c r="G21" s="15" t="n">
        <f aca="false">D21*F21</f>
        <v>0</v>
      </c>
    </row>
    <row r="22" customFormat="false" ht="26.85" hidden="false" customHeight="false" outlineLevel="0" collapsed="false">
      <c r="A22" s="11" t="n">
        <v>2</v>
      </c>
      <c r="B22" s="12" t="s">
        <v>23</v>
      </c>
      <c r="C22" s="13" t="s">
        <v>9</v>
      </c>
      <c r="D22" s="14" t="n">
        <v>30</v>
      </c>
      <c r="E22" s="11"/>
      <c r="F22" s="15"/>
      <c r="G22" s="15" t="n">
        <f aca="false">D22*F22</f>
        <v>0</v>
      </c>
    </row>
    <row r="23" customFormat="false" ht="52.2" hidden="false" customHeight="false" outlineLevel="0" collapsed="false">
      <c r="A23" s="11" t="n">
        <v>3</v>
      </c>
      <c r="B23" s="12" t="s">
        <v>24</v>
      </c>
      <c r="C23" s="13" t="s">
        <v>9</v>
      </c>
      <c r="D23" s="14" t="n">
        <v>600</v>
      </c>
      <c r="E23" s="11"/>
      <c r="F23" s="15"/>
      <c r="G23" s="15" t="n">
        <f aca="false">D23*F23</f>
        <v>0</v>
      </c>
    </row>
    <row r="24" customFormat="false" ht="26.85" hidden="false" customHeight="false" outlineLevel="0" collapsed="false">
      <c r="A24" s="11" t="n">
        <v>5</v>
      </c>
      <c r="B24" s="12" t="s">
        <v>25</v>
      </c>
      <c r="C24" s="13" t="s">
        <v>9</v>
      </c>
      <c r="D24" s="14" t="n">
        <v>90</v>
      </c>
      <c r="E24" s="11"/>
      <c r="F24" s="15"/>
      <c r="G24" s="15" t="n">
        <f aca="false">D24*F24</f>
        <v>0</v>
      </c>
    </row>
    <row r="25" customFormat="false" ht="52.2" hidden="false" customHeight="false" outlineLevel="0" collapsed="false">
      <c r="A25" s="11" t="n">
        <v>6</v>
      </c>
      <c r="B25" s="12" t="s">
        <v>26</v>
      </c>
      <c r="C25" s="13" t="s">
        <v>9</v>
      </c>
      <c r="D25" s="14" t="n">
        <v>10</v>
      </c>
      <c r="E25" s="11"/>
      <c r="F25" s="15"/>
      <c r="G25" s="15" t="n">
        <f aca="false">D25*F25</f>
        <v>0</v>
      </c>
    </row>
    <row r="26" customFormat="false" ht="39.55" hidden="false" customHeight="false" outlineLevel="0" collapsed="false">
      <c r="A26" s="11" t="n">
        <v>7</v>
      </c>
      <c r="B26" s="12" t="s">
        <v>27</v>
      </c>
      <c r="C26" s="13" t="s">
        <v>9</v>
      </c>
      <c r="D26" s="14" t="n">
        <v>50</v>
      </c>
      <c r="E26" s="11"/>
      <c r="F26" s="15"/>
      <c r="G26" s="15" t="n">
        <f aca="false">D26*F26</f>
        <v>0</v>
      </c>
    </row>
    <row r="27" customFormat="false" ht="26.85" hidden="false" customHeight="false" outlineLevel="0" collapsed="false">
      <c r="A27" s="11" t="n">
        <v>8</v>
      </c>
      <c r="B27" s="12" t="s">
        <v>28</v>
      </c>
      <c r="C27" s="13" t="s">
        <v>9</v>
      </c>
      <c r="D27" s="14" t="n">
        <v>86</v>
      </c>
      <c r="E27" s="11"/>
      <c r="F27" s="15"/>
      <c r="G27" s="15" t="n">
        <f aca="false">D27*F27</f>
        <v>0</v>
      </c>
    </row>
    <row r="28" customFormat="false" ht="21.2" hidden="false" customHeight="true" outlineLevel="0" collapsed="false">
      <c r="A28" s="9" t="s">
        <v>29</v>
      </c>
      <c r="B28" s="9"/>
      <c r="C28" s="9"/>
      <c r="D28" s="16" t="n">
        <f aca="false">SUM(G21:G27)</f>
        <v>0</v>
      </c>
      <c r="E28" s="16"/>
      <c r="F28" s="16"/>
      <c r="G28" s="16"/>
    </row>
    <row r="29" customFormat="false" ht="17.1" hidden="false" customHeight="true" outlineLevel="0" collapsed="false">
      <c r="A29" s="17"/>
      <c r="B29" s="17"/>
      <c r="C29" s="17"/>
      <c r="D29" s="17"/>
      <c r="E29" s="17"/>
      <c r="F29" s="17"/>
      <c r="G29" s="17"/>
    </row>
    <row r="30" customFormat="false" ht="26.85" hidden="false" customHeight="true" outlineLevel="0" collapsed="false">
      <c r="A30" s="10" t="s">
        <v>30</v>
      </c>
      <c r="B30" s="10"/>
      <c r="C30" s="10"/>
      <c r="D30" s="10"/>
      <c r="E30" s="10"/>
      <c r="F30" s="10"/>
      <c r="G30" s="10"/>
    </row>
    <row r="31" customFormat="false" ht="31.5" hidden="false" customHeight="false" outlineLevel="0" collapsed="false">
      <c r="A31" s="9" t="s">
        <v>7</v>
      </c>
      <c r="B31" s="9" t="s">
        <v>8</v>
      </c>
      <c r="C31" s="10" t="s">
        <v>9</v>
      </c>
      <c r="D31" s="9" t="s">
        <v>10</v>
      </c>
      <c r="E31" s="9" t="s">
        <v>11</v>
      </c>
      <c r="F31" s="10" t="s">
        <v>12</v>
      </c>
      <c r="G31" s="10" t="s">
        <v>13</v>
      </c>
    </row>
    <row r="32" customFormat="false" ht="26.85" hidden="false" customHeight="false" outlineLevel="0" collapsed="false">
      <c r="A32" s="11" t="n">
        <v>1</v>
      </c>
      <c r="B32" s="12" t="s">
        <v>31</v>
      </c>
      <c r="C32" s="13" t="s">
        <v>15</v>
      </c>
      <c r="D32" s="11" t="n">
        <v>15</v>
      </c>
      <c r="E32" s="11"/>
      <c r="F32" s="15"/>
      <c r="G32" s="15" t="n">
        <f aca="false">F32*D32</f>
        <v>0</v>
      </c>
    </row>
    <row r="33" customFormat="false" ht="26.85" hidden="false" customHeight="false" outlineLevel="0" collapsed="false">
      <c r="A33" s="11" t="n">
        <v>2</v>
      </c>
      <c r="B33" s="12" t="s">
        <v>32</v>
      </c>
      <c r="C33" s="13" t="s">
        <v>15</v>
      </c>
      <c r="D33" s="11" t="n">
        <v>15</v>
      </c>
      <c r="E33" s="11"/>
      <c r="F33" s="15"/>
      <c r="G33" s="15" t="n">
        <f aca="false">F33*D33</f>
        <v>0</v>
      </c>
    </row>
    <row r="34" customFormat="false" ht="64.9" hidden="false" customHeight="false" outlineLevel="0" collapsed="false">
      <c r="A34" s="11" t="n">
        <v>3</v>
      </c>
      <c r="B34" s="12" t="s">
        <v>33</v>
      </c>
      <c r="C34" s="13" t="s">
        <v>9</v>
      </c>
      <c r="D34" s="11" t="n">
        <v>50</v>
      </c>
      <c r="E34" s="11"/>
      <c r="F34" s="15"/>
      <c r="G34" s="15" t="n">
        <f aca="false">F34*D34</f>
        <v>0</v>
      </c>
    </row>
    <row r="35" customFormat="false" ht="15" hidden="false" customHeight="false" outlineLevel="0" collapsed="false">
      <c r="A35" s="11" t="n">
        <v>4</v>
      </c>
      <c r="B35" s="12" t="s">
        <v>34</v>
      </c>
      <c r="C35" s="13" t="s">
        <v>35</v>
      </c>
      <c r="D35" s="11" t="n">
        <v>10</v>
      </c>
      <c r="E35" s="11"/>
      <c r="F35" s="15"/>
      <c r="G35" s="15" t="n">
        <f aca="false">F35*D35</f>
        <v>0</v>
      </c>
    </row>
    <row r="36" customFormat="false" ht="52.2" hidden="false" customHeight="false" outlineLevel="0" collapsed="false">
      <c r="A36" s="11" t="n">
        <v>5</v>
      </c>
      <c r="B36" s="12" t="s">
        <v>36</v>
      </c>
      <c r="C36" s="13" t="s">
        <v>9</v>
      </c>
      <c r="D36" s="11" t="n">
        <v>15</v>
      </c>
      <c r="E36" s="11"/>
      <c r="F36" s="15"/>
      <c r="G36" s="15" t="n">
        <f aca="false">F36*D36</f>
        <v>0</v>
      </c>
    </row>
    <row r="37" customFormat="false" ht="39.55" hidden="false" customHeight="false" outlineLevel="0" collapsed="false">
      <c r="A37" s="11" t="n">
        <v>6</v>
      </c>
      <c r="B37" s="12" t="s">
        <v>37</v>
      </c>
      <c r="C37" s="13" t="s">
        <v>15</v>
      </c>
      <c r="D37" s="11" t="n">
        <v>70</v>
      </c>
      <c r="E37" s="11"/>
      <c r="F37" s="15"/>
      <c r="G37" s="15" t="n">
        <f aca="false">F37*D37</f>
        <v>0</v>
      </c>
    </row>
    <row r="38" customFormat="false" ht="52.2" hidden="false" customHeight="false" outlineLevel="0" collapsed="false">
      <c r="A38" s="11" t="n">
        <v>7</v>
      </c>
      <c r="B38" s="12" t="s">
        <v>38</v>
      </c>
      <c r="C38" s="13" t="s">
        <v>35</v>
      </c>
      <c r="D38" s="11" t="n">
        <v>75</v>
      </c>
      <c r="E38" s="11"/>
      <c r="F38" s="15"/>
      <c r="G38" s="15" t="n">
        <f aca="false">F38*D38</f>
        <v>0</v>
      </c>
    </row>
    <row r="39" customFormat="false" ht="26.85" hidden="false" customHeight="false" outlineLevel="0" collapsed="false">
      <c r="A39" s="11" t="n">
        <v>8</v>
      </c>
      <c r="B39" s="12" t="s">
        <v>39</v>
      </c>
      <c r="C39" s="13" t="s">
        <v>9</v>
      </c>
      <c r="D39" s="11" t="n">
        <v>10</v>
      </c>
      <c r="E39" s="11"/>
      <c r="F39" s="15"/>
      <c r="G39" s="15" t="n">
        <f aca="false">F39*D39</f>
        <v>0</v>
      </c>
    </row>
    <row r="40" customFormat="false" ht="21.2" hidden="false" customHeight="true" outlineLevel="0" collapsed="false">
      <c r="A40" s="9" t="s">
        <v>40</v>
      </c>
      <c r="B40" s="9"/>
      <c r="C40" s="9"/>
      <c r="D40" s="16" t="n">
        <f aca="false">SUM(G32:G39)</f>
        <v>0</v>
      </c>
      <c r="E40" s="16"/>
      <c r="F40" s="16"/>
      <c r="G40" s="16"/>
    </row>
    <row r="41" customFormat="false" ht="15.75" hidden="false" customHeight="false" outlineLevel="0" collapsed="false">
      <c r="A41" s="19"/>
      <c r="B41" s="20"/>
      <c r="C41" s="19"/>
      <c r="D41" s="19"/>
      <c r="E41" s="19"/>
      <c r="F41" s="20"/>
      <c r="G41" s="20"/>
    </row>
    <row r="42" customFormat="false" ht="15.75" hidden="false" customHeight="false" outlineLevel="0" collapsed="false">
      <c r="A42" s="9" t="s">
        <v>41</v>
      </c>
      <c r="B42" s="9"/>
      <c r="C42" s="9"/>
      <c r="D42" s="9"/>
      <c r="E42" s="9"/>
      <c r="F42" s="9"/>
      <c r="G42" s="9"/>
    </row>
    <row r="43" customFormat="false" ht="47.25" hidden="false" customHeight="false" outlineLevel="0" collapsed="false">
      <c r="A43" s="9" t="s">
        <v>7</v>
      </c>
      <c r="B43" s="9" t="s">
        <v>8</v>
      </c>
      <c r="C43" s="10" t="s">
        <v>9</v>
      </c>
      <c r="D43" s="9" t="s">
        <v>10</v>
      </c>
      <c r="E43" s="9" t="s">
        <v>11</v>
      </c>
      <c r="F43" s="10" t="s">
        <v>42</v>
      </c>
      <c r="G43" s="10" t="s">
        <v>13</v>
      </c>
    </row>
    <row r="44" customFormat="false" ht="66.5" hidden="false" customHeight="false" outlineLevel="0" collapsed="false">
      <c r="A44" s="11" t="n">
        <v>1</v>
      </c>
      <c r="B44" s="12" t="s">
        <v>43</v>
      </c>
      <c r="C44" s="13" t="s">
        <v>15</v>
      </c>
      <c r="D44" s="11" t="n">
        <v>3</v>
      </c>
      <c r="E44" s="11"/>
      <c r="F44" s="15"/>
      <c r="G44" s="15" t="n">
        <f aca="false">F44*D44</f>
        <v>0</v>
      </c>
    </row>
    <row r="45" customFormat="false" ht="64.9" hidden="false" customHeight="false" outlineLevel="0" collapsed="false">
      <c r="A45" s="11" t="n">
        <v>2</v>
      </c>
      <c r="B45" s="12" t="s">
        <v>44</v>
      </c>
      <c r="C45" s="13" t="s">
        <v>15</v>
      </c>
      <c r="D45" s="11" t="n">
        <v>3</v>
      </c>
      <c r="E45" s="11"/>
      <c r="F45" s="15"/>
      <c r="G45" s="15" t="n">
        <f aca="false">F45*D45</f>
        <v>0</v>
      </c>
    </row>
    <row r="46" customFormat="false" ht="39.55" hidden="false" customHeight="false" outlineLevel="0" collapsed="false">
      <c r="A46" s="11" t="n">
        <v>3</v>
      </c>
      <c r="B46" s="12" t="s">
        <v>45</v>
      </c>
      <c r="C46" s="13" t="s">
        <v>46</v>
      </c>
      <c r="D46" s="11" t="n">
        <v>100</v>
      </c>
      <c r="E46" s="11"/>
      <c r="F46" s="15"/>
      <c r="G46" s="15" t="n">
        <f aca="false">F46*D46</f>
        <v>0</v>
      </c>
    </row>
    <row r="47" customFormat="false" ht="15.75" hidden="false" customHeight="false" outlineLevel="0" collapsed="false">
      <c r="A47" s="9" t="s">
        <v>47</v>
      </c>
      <c r="B47" s="9"/>
      <c r="C47" s="9"/>
      <c r="D47" s="16" t="n">
        <f aca="false">SUM(G44:G46)</f>
        <v>0</v>
      </c>
      <c r="E47" s="16"/>
      <c r="F47" s="16"/>
      <c r="G47" s="16"/>
    </row>
    <row r="48" customFormat="false" ht="15.75" hidden="false" customHeight="false" outlineLevel="0" collapsed="false">
      <c r="A48" s="21"/>
      <c r="B48" s="22"/>
      <c r="C48" s="21"/>
      <c r="D48" s="21"/>
      <c r="E48" s="21"/>
      <c r="F48" s="22"/>
      <c r="G48" s="22"/>
    </row>
    <row r="49" customFormat="false" ht="16.5" hidden="false" customHeight="false" outlineLevel="0" collapsed="false">
      <c r="A49" s="23" t="s">
        <v>48</v>
      </c>
      <c r="B49" s="23"/>
      <c r="C49" s="23"/>
      <c r="D49" s="23"/>
      <c r="E49" s="23"/>
      <c r="F49" s="23"/>
      <c r="G49" s="23"/>
    </row>
    <row r="50" customFormat="false" ht="16.5" hidden="false" customHeight="false" outlineLevel="0" collapsed="false">
      <c r="A50" s="24" t="s">
        <v>49</v>
      </c>
      <c r="B50" s="24" t="s">
        <v>50</v>
      </c>
      <c r="C50" s="24"/>
      <c r="D50" s="24"/>
      <c r="E50" s="24"/>
      <c r="F50" s="24" t="s">
        <v>51</v>
      </c>
      <c r="G50" s="24"/>
    </row>
    <row r="51" customFormat="false" ht="16.5" hidden="false" customHeight="false" outlineLevel="0" collapsed="false">
      <c r="A51" s="23" t="n">
        <v>1</v>
      </c>
      <c r="B51" s="23" t="s">
        <v>52</v>
      </c>
      <c r="C51" s="23"/>
      <c r="D51" s="23"/>
      <c r="E51" s="23"/>
      <c r="F51" s="25" t="n">
        <f aca="false">D12</f>
        <v>0</v>
      </c>
      <c r="G51" s="25"/>
    </row>
    <row r="52" customFormat="false" ht="16.5" hidden="false" customHeight="false" outlineLevel="0" collapsed="false">
      <c r="A52" s="24" t="n">
        <v>2</v>
      </c>
      <c r="B52" s="24" t="s">
        <v>53</v>
      </c>
      <c r="C52" s="24"/>
      <c r="D52" s="24"/>
      <c r="E52" s="24"/>
      <c r="F52" s="26" t="n">
        <f aca="false">D17</f>
        <v>0</v>
      </c>
      <c r="G52" s="26"/>
    </row>
    <row r="53" customFormat="false" ht="16.15" hidden="false" customHeight="true" outlineLevel="0" collapsed="false">
      <c r="A53" s="23" t="n">
        <v>3</v>
      </c>
      <c r="B53" s="10" t="s">
        <v>54</v>
      </c>
      <c r="C53" s="10"/>
      <c r="D53" s="10"/>
      <c r="E53" s="10"/>
      <c r="F53" s="27" t="n">
        <f aca="false">D28</f>
        <v>0</v>
      </c>
      <c r="G53" s="27"/>
    </row>
    <row r="54" customFormat="false" ht="28.5" hidden="false" customHeight="true" outlineLevel="0" collapsed="false">
      <c r="A54" s="24" t="n">
        <v>4</v>
      </c>
      <c r="B54" s="28" t="s">
        <v>55</v>
      </c>
      <c r="C54" s="28"/>
      <c r="D54" s="28"/>
      <c r="E54" s="28"/>
      <c r="F54" s="26" t="n">
        <f aca="false">D40</f>
        <v>0</v>
      </c>
      <c r="G54" s="26"/>
    </row>
    <row r="55" customFormat="false" ht="16.15" hidden="false" customHeight="false" outlineLevel="0" collapsed="false">
      <c r="A55" s="23" t="n">
        <v>5</v>
      </c>
      <c r="B55" s="23" t="s">
        <v>56</v>
      </c>
      <c r="C55" s="23"/>
      <c r="D55" s="23"/>
      <c r="E55" s="23"/>
      <c r="F55" s="25" t="n">
        <f aca="false">D47</f>
        <v>0</v>
      </c>
      <c r="G55" s="25"/>
    </row>
    <row r="56" customFormat="false" ht="12.75" hidden="false" customHeight="false" outlineLevel="0" collapsed="false">
      <c r="A56" s="29" t="s">
        <v>57</v>
      </c>
      <c r="B56" s="29"/>
      <c r="C56" s="29"/>
      <c r="D56" s="29"/>
      <c r="E56" s="30" t="n">
        <f aca="false">SUM(F51:F55)</f>
        <v>0</v>
      </c>
      <c r="F56" s="30"/>
      <c r="G56" s="30"/>
    </row>
    <row r="57" customFormat="false" ht="12.75" hidden="false" customHeight="false" outlineLevel="0" collapsed="false">
      <c r="A57" s="29"/>
      <c r="B57" s="29"/>
      <c r="C57" s="29"/>
      <c r="D57" s="29"/>
      <c r="E57" s="30"/>
      <c r="F57" s="30"/>
      <c r="G57" s="30"/>
    </row>
    <row r="58" customFormat="false" ht="15.75" hidden="false" customHeight="false" outlineLevel="0" collapsed="false">
      <c r="A58" s="21"/>
      <c r="B58" s="22"/>
      <c r="C58" s="21"/>
      <c r="D58" s="21"/>
      <c r="E58" s="21"/>
      <c r="F58" s="22"/>
      <c r="G58" s="22"/>
    </row>
    <row r="59" customFormat="false" ht="15.75" hidden="false" customHeight="false" outlineLevel="0" collapsed="false">
      <c r="A59" s="21"/>
      <c r="B59" s="22"/>
      <c r="C59" s="21"/>
      <c r="D59" s="21"/>
      <c r="E59" s="21"/>
      <c r="F59" s="22"/>
      <c r="G59" s="22"/>
    </row>
    <row r="60" customFormat="false" ht="15.75" hidden="false" customHeight="false" outlineLevel="0" collapsed="false">
      <c r="A60" s="21"/>
      <c r="B60" s="22"/>
      <c r="C60" s="21"/>
      <c r="D60" s="21"/>
      <c r="E60" s="21"/>
      <c r="F60" s="22"/>
      <c r="G60" s="22"/>
    </row>
    <row r="61" customFormat="false" ht="15.75" hidden="false" customHeight="false" outlineLevel="0" collapsed="false">
      <c r="A61" s="21"/>
      <c r="B61" s="22"/>
      <c r="C61" s="21"/>
      <c r="D61" s="21"/>
      <c r="E61" s="21"/>
      <c r="F61" s="22"/>
      <c r="G61" s="22"/>
    </row>
    <row r="62" customFormat="false" ht="15.75" hidden="false" customHeight="false" outlineLevel="0" collapsed="false">
      <c r="A62" s="21"/>
      <c r="B62" s="22"/>
      <c r="C62" s="21"/>
      <c r="D62" s="21"/>
      <c r="E62" s="21"/>
      <c r="F62" s="22"/>
      <c r="G62" s="22"/>
    </row>
    <row r="63" customFormat="false" ht="15.75" hidden="false" customHeight="false" outlineLevel="0" collapsed="false">
      <c r="A63" s="21"/>
      <c r="B63" s="22"/>
      <c r="C63" s="21"/>
      <c r="D63" s="21"/>
      <c r="E63" s="21"/>
      <c r="F63" s="22"/>
      <c r="G63" s="22"/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2:C12"/>
    <mergeCell ref="D12:G12"/>
    <mergeCell ref="A13:G13"/>
    <mergeCell ref="A14:G14"/>
    <mergeCell ref="A17:C17"/>
    <mergeCell ref="D17:G17"/>
    <mergeCell ref="A18:G18"/>
    <mergeCell ref="A19:G19"/>
    <mergeCell ref="A28:C28"/>
    <mergeCell ref="D28:G28"/>
    <mergeCell ref="A29:G29"/>
    <mergeCell ref="A30:G30"/>
    <mergeCell ref="A40:C40"/>
    <mergeCell ref="D40:G40"/>
    <mergeCell ref="A42:G42"/>
    <mergeCell ref="A47:C47"/>
    <mergeCell ref="D47:G47"/>
    <mergeCell ref="A49:G49"/>
    <mergeCell ref="B50:E50"/>
    <mergeCell ref="F50:G50"/>
    <mergeCell ref="B51:E51"/>
    <mergeCell ref="F51:G51"/>
    <mergeCell ref="B52:E52"/>
    <mergeCell ref="F52:G52"/>
    <mergeCell ref="B53:E53"/>
    <mergeCell ref="F53:G53"/>
    <mergeCell ref="B54:E54"/>
    <mergeCell ref="F54:G54"/>
    <mergeCell ref="B55:E55"/>
    <mergeCell ref="F55:G55"/>
    <mergeCell ref="A56:D57"/>
    <mergeCell ref="E56:G57"/>
  </mergeCells>
  <printOptions headings="false" gridLines="false" gridLinesSet="true" horizontalCentered="false" verticalCentered="false"/>
  <pageMargins left="0.7875" right="0.7875" top="0.7875" bottom="0.954166666666667" header="0.511805555555555" footer="0.7875"/>
  <pageSetup paperSize="9" scale="76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>&amp;R&amp;"Times New Roman,Normal"&amp;12&amp;P-&amp;N</oddFooter>
  </headerFooter>
  <rowBreaks count="1" manualBreakCount="1">
    <brk id="29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935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2018-05-28T13:14:24Z</dcterms:created>
  <dc:creator/>
  <dc:description/>
  <dc:language>pt-BR</dc:language>
  <cp:lastModifiedBy/>
  <cp:lastPrinted>2022-03-28T10:34:48Z</cp:lastPrinted>
  <dcterms:modified xsi:type="dcterms:W3CDTF">2023-01-31T16:08:49Z</dcterms:modified>
  <cp:revision>111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