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jpeg" ContentType="image/jpeg"/>
  <Default Extension="wmf" ContentType="image/x-wmf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75" yWindow="810" windowWidth="21630" windowHeight="13740" tabRatio="312"/>
  </bookViews>
  <sheets>
    <sheet name="Anexo III" sheetId="1" r:id="rId1"/>
    <sheet name="Plan2" sheetId="2" state="hidden" r:id="rId2"/>
    <sheet name="Plan3" sheetId="3" state="hidden" r:id="rId3"/>
  </sheets>
  <definedNames>
    <definedName name="_xlnm.Print_Area" localSheetId="0">'Anexo III'!$A$1:$F$124</definedName>
  </definedNames>
  <calcPr calcId="145621"/>
  <extLst>
    <ext xmlns:loext="http://schemas.libreoffice.org/" uri="{7626C862-2A13-11E5-B345-FEFF819CDC9F}">
      <loext:extCalcPr stringRefSyntax="ExcelA1"/>
    </ext>
  </extLst>
</workbook>
</file>

<file path=xl/calcChain.xml><?xml version="1.0" encoding="utf-8"?>
<calcChain xmlns="http://schemas.openxmlformats.org/spreadsheetml/2006/main">
  <c r="F109" i="1" l="1"/>
  <c r="F74" i="1"/>
  <c r="F56" i="1"/>
  <c r="F49" i="1"/>
  <c r="F43" i="1"/>
  <c r="F30" i="1"/>
  <c r="F24" i="1"/>
  <c r="F113" i="1" l="1"/>
</calcChain>
</file>

<file path=xl/sharedStrings.xml><?xml version="1.0" encoding="utf-8"?>
<sst xmlns="http://schemas.openxmlformats.org/spreadsheetml/2006/main" count="205" uniqueCount="96">
  <si>
    <t>Departamento Autônomo de Água e Esgotos</t>
  </si>
  <si>
    <t>Rua Domingos Barbieri, 100 - Caixa Postal, 380 - CEP 14802-510 - Araraquara/ SP</t>
  </si>
  <si>
    <t>Telefone: (16) 3324 9555 - Fax: (16) 3324 4571 - 0800 770 1595</t>
  </si>
  <si>
    <t>CNPJ 44.239.770/0001-67            I.E. - ISENTO</t>
  </si>
  <si>
    <t>www.daaeararaquara.com.br</t>
  </si>
  <si>
    <t>Unid.</t>
  </si>
  <si>
    <t>UN</t>
  </si>
  <si>
    <t>MT</t>
  </si>
  <si>
    <t>ITEM</t>
  </si>
  <si>
    <t xml:space="preserve">Descrição do Material </t>
  </si>
  <si>
    <t>Qtde</t>
  </si>
  <si>
    <t>BR</t>
  </si>
  <si>
    <t>Pr. Unit. - R$</t>
  </si>
  <si>
    <t>Pr. Tot. - R$</t>
  </si>
  <si>
    <t>Total</t>
  </si>
  <si>
    <t>TOTAL GERAL</t>
  </si>
  <si>
    <t>LOTE 01- Módulos</t>
  </si>
  <si>
    <t>VS7 MÓDULO CPU</t>
  </si>
  <si>
    <t>VS7 MÓDULOS DE SAÍDAS DIGITAIS</t>
  </si>
  <si>
    <t xml:space="preserve">VS7 MÓDULOS DE ENTRADAS ANALÓGICAS </t>
  </si>
  <si>
    <t>VS13 MÓDULO CPU</t>
  </si>
  <si>
    <t>V13 MÓDULOS DE SAÍDAS DIGITAIS</t>
  </si>
  <si>
    <t>VS13 MÓDULOS DE ENTRADAS DIGITAIS</t>
  </si>
  <si>
    <t xml:space="preserve">VS13 MÓDULOS DE ENTRADAS ANALÓGICAS </t>
  </si>
  <si>
    <t>VS20 MÓDULO CPU</t>
  </si>
  <si>
    <t>VS20 MÓDULOS DE SAÍDAS DIGITAIS</t>
  </si>
  <si>
    <t>VS20 MÓDULOS DE ENTRADAS DIGITAIS</t>
  </si>
  <si>
    <t xml:space="preserve">VS20 MÓDULOS DE ENTRADAS ANALÓGICAS </t>
  </si>
  <si>
    <t>PLC MICRO SMART</t>
  </si>
  <si>
    <t>DISPLAY DE VAZÃO</t>
  </si>
  <si>
    <t>LOTE 02 - Rádios</t>
  </si>
  <si>
    <t>RÁDIO MODEM 1 W FAIXA DE FREQUÊNCIA ISM DE 902 A 928 MHZ (XTend)</t>
  </si>
  <si>
    <t>RÁDIO MODEM 10 W FAIXA DE 380 A 512 MHZ   (Guardian-400)</t>
  </si>
  <si>
    <t>LOTE 03 - Antenas e Conectores</t>
  </si>
  <si>
    <t xml:space="preserve">ANTENA YAGI DIRECIONAL COM FAIXA DE OPERAÇÃO 900 A 930 MHZ E GANHO DE 14 DBI COM 12 ELEMENTOS </t>
  </si>
  <si>
    <t xml:space="preserve">ANTENA YAGI DIRECIONAL COM FAIXA DE OPERAÇÃO 406 A 430 MHZ E GANHO DE 12 DBI COM 8 ELEMENTOS </t>
  </si>
  <si>
    <t xml:space="preserve">ANTENA OMNIDIRECIONAL COM FAIXA DE OPERAÇÃO 900 A 930 MHZ E GANHO DE 12 DBI </t>
  </si>
  <si>
    <t>ANTENA OMNIDIRECIONAL COM FAIXA DE OPERAÇÃO 406 A 430 MHZ E GANHO DE 12 DBI</t>
  </si>
  <si>
    <t>LOTE 04 - Nobreaks</t>
  </si>
  <si>
    <t xml:space="preserve">NOBREAK DE 1000-VA ENTRADA BIVOLT E SAÍDA 115 EQUIPADO COM BATERIA AUTOMOTIVA </t>
  </si>
  <si>
    <t>NOBREAK DE 650-VA COM ENTRADA BIVOLT E SAÍDA 127 V</t>
  </si>
  <si>
    <t>LOTE 05 - Fontes de Alimentação</t>
  </si>
  <si>
    <t>FONTE DE ALIMENTAÇÃO BIVOLT AUTOMÁTICA (90 ~ 240 VAC - 50 - 60 HZ) E SAÍDA 24 VDC, 3A, COM PROTEÇÃO</t>
  </si>
  <si>
    <t>LOTE 06 - Transdutores, Sensores e Transmissores</t>
  </si>
  <si>
    <t xml:space="preserve">TRANSDUTOR DE TENSÃO COM ENTRADA 0 A 600 VOLTS AC; FREQUÊNCIA NOMINAL 50 A 60 HERTZ; SAÍDA 4 A 20 MA ALIM (24 VCC) </t>
  </si>
  <si>
    <t>SENSOR DE TEMPERATURA PT100 DE 0 A 200º C, 200MM DE COMPRIMENTO</t>
  </si>
  <si>
    <t>TRANSMISSOR DE TEMPERATURA MOD. 8200 PARA CABEÇOTE ENTRADA PT100, SAIDA 4 A 20MA, FAIXA  0-200°C 24V</t>
  </si>
  <si>
    <t xml:space="preserve">TRANSMISSOR DE NÍVEL ELETRÔNICO TIPO HIDROSTÁTICO FAIXA DE OPERAÇÃO 0 A 5 METROS, ALIMENTAÇÃO 24VCC </t>
  </si>
  <si>
    <t xml:space="preserve">TRANSMISSOR DE NÍVEL ELETRÔNICO TIPO HIDROSTÁTICO FAIXA DE OPERAÇÃO 0 A 10 METROS, ALIMENTAÇÃO 24VCC </t>
  </si>
  <si>
    <t xml:space="preserve">TRANSMISSOR DE NÍVEL ELETRÔNICO TIPO HIDROSTÁTICO FAIXA DE OPERAÇÃO 0 A 15 METROS, ALIMENTAÇÃO 24VCC </t>
  </si>
  <si>
    <t xml:space="preserve">TRANSMISSOR DE PRESSÃO FAIXA 0 A 2 BAR - ROSCA BSP 1/2" - 24VCC </t>
  </si>
  <si>
    <t xml:space="preserve">TRANSMISSOR DE PRESSÃO FAIXA 0 A 10 BAR - ROSCA BSP 1/2" - 24VCC </t>
  </si>
  <si>
    <t xml:space="preserve">TRANSMISSOR DE PRESSÃO FAIXA 0 A 20 BAR - ROSCA BSP 1/2" - 24VCC </t>
  </si>
  <si>
    <t xml:space="preserve">LOTE 07 - Materiais diversos </t>
  </si>
  <si>
    <t>PROTETOR DE SINAL ANALOGICO, CENTELHADOR DE GÁS, VARISTOR DE ÓXIDO METÁLICO, EQUIPADO COMTRILHO DIN.</t>
  </si>
  <si>
    <t xml:space="preserve">FUSÍVEL DE AÇÃO RÁPIDA, TENSÃO DE 250VCA, CORRENTE DE 2A, TAMANHO 5X20MM. </t>
  </si>
  <si>
    <t xml:space="preserve">FUSÍVEL DE AÇÃO RÁPIDA, TENSÃO DE 250VCA, CORRENTE DE 4A, TAMANHO 5X20MM. </t>
  </si>
  <si>
    <t>PROTETOR DE SURTO PARA CABO COAXIAL RGC213, IMPEDÂNCIA 75 OHMS, CONECTOR FÊMEA/FÊMEA CODIGO 812.X.050/N.FM-</t>
  </si>
  <si>
    <t>CABO COAXIAL RGC 213</t>
  </si>
  <si>
    <t>CABO COAXIAL RG 58</t>
  </si>
  <si>
    <t xml:space="preserve">CABO EXTRA FLEXÍVEL 1MM² 750V-70°C, (PRETO), </t>
  </si>
  <si>
    <t>CABO EXTRA FLEXÍVEL 1MM² 750V-70°C, (VERMELHO)</t>
  </si>
  <si>
    <t>CABO EXTRA FLEXÍVEL 1,5MM² 750V-70°C, (PRETO)</t>
  </si>
  <si>
    <t>CABO FLAT CINZA 26 VIAS PASSO 1,27MM 28 AWG CZ 300V 105°C</t>
  </si>
  <si>
    <t>CABO CONVERSOR SERIAL RS232 DB9/ USB</t>
  </si>
  <si>
    <t>BORNE PARA CABO ATÉ 2,5 MILÍMETROS</t>
  </si>
  <si>
    <t>POSTE GARRA FINAL PARA BORNES</t>
  </si>
  <si>
    <t xml:space="preserve">DUPLICADOR DE SINAL ANALÓGICO 4 A 20MA COD. MCR-SL-UI-2I-NC </t>
  </si>
  <si>
    <t xml:space="preserve">RELÉ 24V </t>
  </si>
  <si>
    <t>UM</t>
  </si>
  <si>
    <t>CONECTOR DE ANTENA MN35 PRENSA CABO PARA CABO RGU-58</t>
  </si>
  <si>
    <t>CONECTOR PRENSA CABO NM-33C PARA CABO RG-213/RGC-213</t>
  </si>
  <si>
    <t>CONECTOR SMA-11 PRENSA CABO PARA CABO RGU-58</t>
  </si>
  <si>
    <t>CONECTOR FÊMEA PARA PRENSA CABO SMA-11F PARA CABO RGU-58</t>
  </si>
  <si>
    <t>CONECTOR MACHO TM-136 PRENSA CABO PARA CABO RGU-58</t>
  </si>
  <si>
    <t>FONTE DE ALIMENTAÇÃO CHAVEADA 12 VCC, 3A, COM PROTEÇÃO</t>
  </si>
  <si>
    <t>FONTE DE ALIMENTAÇÃO CHAVEADA 24 VCC, 5A, COM PROTEÇÃO</t>
  </si>
  <si>
    <t xml:space="preserve">TRANSDUTOR DE CORRENTE ENTRADA 0 A 5A AC; FREQUÊNCIA NOMINAL 60 HERTZ SAIDA 4-20MA ALIM (24 VCC) </t>
  </si>
  <si>
    <t xml:space="preserve">TRANSDUTOR DE TENSÃO COM ENTRADA 0 A 600 VOLTS AC; FREQUÊNCIA NOMINAL 60 HERTZ; SAÍDA 4 A 20 MA ALIM (24 VCC) </t>
  </si>
  <si>
    <t>CONTROLADOR UNIVERSAL DE TEMPERATURA, ENTRADA TERMOPAR E PT 100, SAÍDA 4 A 20MA</t>
  </si>
  <si>
    <t>BORNE PORTA FUSÍVEL:FIXAÇÃO EM TRILHO DIN; MEDINDO 5X20MILIMÉTRO; SINALIZAÇÃOFUSIVEL QUEIMADO;</t>
  </si>
  <si>
    <t>SEÇÃO NOMINAL 4 MILIMÉTRO;TENSÃO NOMINAL 600 VOLTS.</t>
  </si>
  <si>
    <t xml:space="preserve">CABO AWG 4 X 18 BLINDADO AFT </t>
  </si>
  <si>
    <t xml:space="preserve">CABO EXTRA FLEXÍVEL 1,5MM² 750V-70°C, (VERDE), </t>
  </si>
  <si>
    <t>TERMINAL TUBULADOR ISOLADO PARA CABO 1MM²</t>
  </si>
  <si>
    <t>TERMINAL TUBULADOR ISOLADO PARA CABO 1,5MM²</t>
  </si>
  <si>
    <t xml:space="preserve">CONECTOR LATCH VIAS 26 P/ FLAT, FÊMEA E REVESTIMENTO EM PLASTICO </t>
  </si>
  <si>
    <t>KIT MODEM CONVERSOR SERIAL /GSM-GPRS</t>
  </si>
  <si>
    <t xml:space="preserve">UN </t>
  </si>
  <si>
    <t>Alexandre de Sousa Lima</t>
  </si>
  <si>
    <t>Unidade de Controle Operacional</t>
  </si>
  <si>
    <t>35       UN</t>
  </si>
  <si>
    <t>TERMINAL TUBULADOR ISOLADO PARA CABO 2,5MM²</t>
  </si>
  <si>
    <t xml:space="preserve">ISOLADOR GALVÂNICO DE SINAL DE SAÍDA ANALÓGICA COM DUAS ENTRADAS/SAÍDAS 4 A 20 MA </t>
  </si>
  <si>
    <t>CABO MANGA BLINDADO 9 X 26 AWG</t>
  </si>
  <si>
    <t xml:space="preserve"> ANEXO IV - COMPOSIÇÃO DE PREÇOS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</si>
</sst>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&quot;R$&quot;\ #,##0.00"/>
  </numFmts>
  <fonts count="14" x14ac:knownFonts="1">
    <font>
      <sz val="11"/>
      <color rgb="FF000000"/>
      <name val="Calibri"/>
      <family val="2"/>
      <charset val="1"/>
    </font>
    <font>
      <b/>
      <sz val="14"/>
      <color rgb="FF000000"/>
      <name val="Arial"/>
      <family val="2"/>
      <charset val="1"/>
    </font>
    <font>
      <sz val="7"/>
      <color rgb="FF000000"/>
      <name val="Arial"/>
      <family val="2"/>
      <charset val="1"/>
    </font>
    <font>
      <b/>
      <sz val="11"/>
      <color rgb="FF000000"/>
      <name val="Arial"/>
      <family val="2"/>
      <charset val="1"/>
    </font>
    <font>
      <sz val="10"/>
      <color indexed="8"/>
      <name val="Arial"/>
      <family val="2"/>
    </font>
    <font>
      <b/>
      <sz val="10"/>
      <color rgb="FF000000"/>
      <name val="Arial"/>
      <family val="2"/>
    </font>
    <font>
      <sz val="10"/>
      <color rgb="FF000000"/>
      <name val="Arial"/>
      <family val="2"/>
    </font>
    <font>
      <sz val="10"/>
      <color theme="1"/>
      <name val="Arial"/>
      <family val="2"/>
    </font>
    <font>
      <sz val="10"/>
      <name val="Arial"/>
      <family val="2"/>
    </font>
    <font>
      <sz val="11"/>
      <color rgb="FF000000"/>
      <name val="Arial"/>
      <family val="2"/>
    </font>
    <font>
      <sz val="11"/>
      <color rgb="FF000000"/>
      <name val="Calibri"/>
      <family val="2"/>
    </font>
    <font>
      <sz val="9"/>
      <color rgb="FF000000"/>
      <name val="Arial"/>
      <family val="2"/>
    </font>
    <font>
      <b/>
      <sz val="11"/>
      <color theme="1"/>
      <name val="Arial"/>
      <family val="2"/>
    </font>
    <font>
      <b/>
      <sz val="11"/>
      <color rgb="FF000000"/>
      <name val="Arial"/>
      <family val="2"/>
    </font>
  </fonts>
  <fills count="2">
    <fill>
      <patternFill patternType="none"/>
    </fill>
    <fill>
      <patternFill patternType="gray125"/>
    </fill>
  </fills>
  <borders count="10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/>
      <top/>
      <bottom/>
      <diagonal/>
    </border>
    <border>
      <left style="thin">
        <color auto="1"/>
      </left>
      <right/>
      <top style="thin">
        <color auto="1"/>
      </top>
      <bottom/>
      <diagonal/>
    </border>
    <border>
      <left/>
      <right/>
      <top style="thin">
        <color auto="1"/>
      </top>
      <bottom/>
      <diagonal/>
    </border>
    <border>
      <left/>
      <right style="thin">
        <color auto="1"/>
      </right>
      <top style="thin">
        <color auto="1"/>
      </top>
      <bottom/>
      <diagonal/>
    </border>
    <border>
      <left/>
      <right style="thin">
        <color auto="1"/>
      </right>
      <top/>
      <bottom/>
      <diagonal/>
    </border>
    <border>
      <left style="thin">
        <color auto="1"/>
      </left>
      <right/>
      <top/>
      <bottom style="thin">
        <color auto="1"/>
      </bottom>
      <diagonal/>
    </border>
    <border>
      <left/>
      <right/>
      <top/>
      <bottom style="thin">
        <color auto="1"/>
      </bottom>
      <diagonal/>
    </border>
    <border>
      <left/>
      <right style="thin">
        <color auto="1"/>
      </right>
      <top/>
      <bottom style="thin">
        <color auto="1"/>
      </bottom>
      <diagonal/>
    </border>
  </borders>
  <cellStyleXfs count="1">
    <xf numFmtId="0" fontId="0" fillId="0" borderId="0"/>
  </cellStyleXfs>
  <cellXfs count="44">
    <xf numFmtId="0" fontId="0" fillId="0" borderId="0" xfId="0"/>
    <xf numFmtId="0" fontId="0" fillId="0" borderId="0" xfId="0" applyAlignment="1">
      <alignment wrapText="1"/>
    </xf>
    <xf numFmtId="0" fontId="6" fillId="0" borderId="0" xfId="0" applyFont="1"/>
    <xf numFmtId="0" fontId="6" fillId="0" borderId="0" xfId="0" applyFont="1" applyAlignment="1">
      <alignment wrapText="1"/>
    </xf>
    <xf numFmtId="0" fontId="4" fillId="0" borderId="1" xfId="0" applyFont="1" applyBorder="1" applyAlignment="1">
      <alignment horizontal="center" vertical="center" wrapText="1"/>
    </xf>
    <xf numFmtId="1" fontId="4" fillId="0" borderId="1" xfId="0" applyNumberFormat="1" applyFont="1" applyBorder="1" applyAlignment="1">
      <alignment horizontal="center" vertical="center" wrapText="1"/>
    </xf>
    <xf numFmtId="0" fontId="6" fillId="0" borderId="0" xfId="0" applyFont="1" applyAlignment="1">
      <alignment horizontal="center" vertical="center"/>
    </xf>
    <xf numFmtId="0" fontId="2" fillId="0" borderId="7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0" fontId="0" fillId="0" borderId="8" xfId="0" applyBorder="1"/>
    <xf numFmtId="0" fontId="0" fillId="0" borderId="9" xfId="0" applyBorder="1"/>
    <xf numFmtId="0" fontId="6" fillId="0" borderId="1" xfId="0" applyFont="1" applyBorder="1" applyAlignment="1">
      <alignment vertical="center" wrapText="1"/>
    </xf>
    <xf numFmtId="0" fontId="6" fillId="0" borderId="1" xfId="0" applyFont="1" applyBorder="1" applyAlignment="1">
      <alignment horizontal="center" vertical="center"/>
    </xf>
    <xf numFmtId="0" fontId="8" fillId="0" borderId="1" xfId="0" applyFont="1" applyBorder="1" applyAlignment="1">
      <alignment vertical="center" wrapText="1"/>
    </xf>
    <xf numFmtId="0" fontId="7" fillId="0" borderId="1" xfId="0" applyFont="1" applyBorder="1" applyAlignment="1">
      <alignment vertical="center"/>
    </xf>
    <xf numFmtId="0" fontId="6" fillId="0" borderId="1" xfId="0" applyFont="1" applyBorder="1"/>
    <xf numFmtId="0" fontId="6" fillId="0" borderId="1" xfId="0" applyFont="1" applyBorder="1" applyAlignment="1">
      <alignment vertical="center"/>
    </xf>
    <xf numFmtId="0" fontId="10" fillId="0" borderId="1" xfId="0" applyFont="1" applyBorder="1"/>
    <xf numFmtId="0" fontId="6" fillId="0" borderId="1" xfId="0" applyFont="1" applyBorder="1" applyAlignment="1">
      <alignment horizontal="justify" vertical="center"/>
    </xf>
    <xf numFmtId="0" fontId="6" fillId="0" borderId="1" xfId="0" applyFont="1" applyBorder="1" applyAlignment="1">
      <alignment horizontal="left" vertical="center" wrapText="1"/>
    </xf>
    <xf numFmtId="164" fontId="9" fillId="0" borderId="1" xfId="0" applyNumberFormat="1" applyFont="1" applyBorder="1" applyAlignment="1">
      <alignment vertical="center"/>
    </xf>
    <xf numFmtId="164" fontId="9" fillId="0" borderId="1" xfId="0" applyNumberFormat="1" applyFont="1" applyBorder="1" applyAlignment="1">
      <alignment horizontal="right" vertical="center"/>
    </xf>
    <xf numFmtId="164" fontId="9" fillId="0" borderId="1" xfId="0" applyNumberFormat="1" applyFont="1" applyBorder="1"/>
    <xf numFmtId="0" fontId="6" fillId="0" borderId="1" xfId="0" applyFont="1" applyBorder="1" applyAlignment="1">
      <alignment horizontal="center" vertical="center" wrapText="1"/>
    </xf>
    <xf numFmtId="0" fontId="11" fillId="0" borderId="1" xfId="0" applyFont="1" applyBorder="1"/>
    <xf numFmtId="164" fontId="13" fillId="0" borderId="1" xfId="0" applyNumberFormat="1" applyFont="1" applyBorder="1" applyAlignment="1">
      <alignment vertical="center"/>
    </xf>
    <xf numFmtId="164" fontId="13" fillId="0" borderId="1" xfId="0" applyNumberFormat="1" applyFont="1" applyBorder="1"/>
    <xf numFmtId="164" fontId="13" fillId="0" borderId="1" xfId="0" applyNumberFormat="1" applyFont="1" applyBorder="1" applyAlignment="1">
      <alignment horizontal="right" vertical="center"/>
    </xf>
    <xf numFmtId="0" fontId="7" fillId="0" borderId="1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3" fillId="0" borderId="1" xfId="0" applyFont="1" applyBorder="1" applyAlignment="1">
      <alignment horizontal="center" vertical="center"/>
    </xf>
    <xf numFmtId="0" fontId="5" fillId="0" borderId="1" xfId="0" applyFont="1" applyBorder="1" applyAlignment="1">
      <alignment horizontal="center" vertical="center"/>
    </xf>
    <xf numFmtId="0" fontId="12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1" fillId="0" borderId="5" xfId="0" applyFont="1" applyBorder="1" applyAlignment="1">
      <alignment horizontal="center" vertical="center"/>
    </xf>
    <xf numFmtId="0" fontId="2" fillId="0" borderId="2" xfId="0" applyFont="1" applyBorder="1" applyAlignment="1">
      <alignment horizontal="center" vertical="center"/>
    </xf>
    <xf numFmtId="0" fontId="2" fillId="0" borderId="0" xfId="0" applyFont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6" fillId="0" borderId="3" xfId="0" applyFont="1" applyBorder="1" applyAlignment="1">
      <alignment horizontal="center" vertical="center"/>
    </xf>
    <xf numFmtId="0" fontId="6" fillId="0" borderId="5" xfId="0" applyFont="1" applyBorder="1" applyAlignment="1">
      <alignment horizontal="center" vertical="center"/>
    </xf>
    <xf numFmtId="0" fontId="6" fillId="0" borderId="7" xfId="0" applyFont="1" applyBorder="1" applyAlignment="1">
      <alignment horizontal="center" vertical="center"/>
    </xf>
    <xf numFmtId="0" fontId="6" fillId="0" borderId="9" xfId="0" applyFont="1" applyBorder="1" applyAlignment="1">
      <alignment horizontal="center" vertic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wmf"/><Relationship Id="rId1" Type="http://schemas.openxmlformats.org/officeDocument/2006/relationships/image" Target="../media/image1.jpe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340895</xdr:colOff>
      <xdr:row>0</xdr:row>
      <xdr:rowOff>172692</xdr:rowOff>
    </xdr:from>
    <xdr:to>
      <xdr:col>1</xdr:col>
      <xdr:colOff>628650</xdr:colOff>
      <xdr:row>4</xdr:row>
      <xdr:rowOff>123826</xdr:rowOff>
    </xdr:to>
    <xdr:pic>
      <xdr:nvPicPr>
        <xdr:cNvPr id="2" name="Figuras 1">
          <a:extLst>
            <a:ext uri="{FF2B5EF4-FFF2-40B4-BE49-F238E27FC236}">
              <a16:creationId xmlns:a16="http://schemas.microsoft.com/office/drawing/2014/main" xmlns="" id="{00000000-0008-0000-0000-000002000000}"/>
            </a:ext>
          </a:extLst>
        </xdr:cNvPr>
        <xdr:cNvPicPr/>
      </xdr:nvPicPr>
      <xdr:blipFill>
        <a:blip xmlns:r="http://schemas.openxmlformats.org/officeDocument/2006/relationships" r:embed="rId1"/>
        <a:stretch/>
      </xdr:blipFill>
      <xdr:spPr>
        <a:xfrm>
          <a:off x="340895" y="172692"/>
          <a:ext cx="687805" cy="751234"/>
        </a:xfrm>
        <a:prstGeom prst="rect">
          <a:avLst/>
        </a:prstGeom>
        <a:ln>
          <a:noFill/>
        </a:ln>
      </xdr:spPr>
    </xdr:pic>
    <xdr:clientData/>
  </xdr:twoCellAnchor>
  <xdr:twoCellAnchor editAs="absolute">
    <xdr:from>
      <xdr:col>3</xdr:col>
      <xdr:colOff>361950</xdr:colOff>
      <xdr:row>1</xdr:row>
      <xdr:rowOff>30019</xdr:rowOff>
    </xdr:from>
    <xdr:to>
      <xdr:col>4</xdr:col>
      <xdr:colOff>876300</xdr:colOff>
      <xdr:row>5</xdr:row>
      <xdr:rowOff>161924</xdr:rowOff>
    </xdr:to>
    <xdr:pic>
      <xdr:nvPicPr>
        <xdr:cNvPr id="3" name="Imagem 1">
          <a:extLst>
            <a:ext uri="{FF2B5EF4-FFF2-40B4-BE49-F238E27FC236}">
              <a16:creationId xmlns:a16="http://schemas.microsoft.com/office/drawing/2014/main" xmlns="" id="{00000000-0008-0000-0000-000003000000}"/>
            </a:ext>
          </a:extLst>
        </xdr:cNvPr>
        <xdr:cNvPicPr/>
      </xdr:nvPicPr>
      <xdr:blipFill>
        <a:blip xmlns:r="http://schemas.openxmlformats.org/officeDocument/2006/relationships" r:embed="rId2"/>
        <a:stretch/>
      </xdr:blipFill>
      <xdr:spPr>
        <a:xfrm>
          <a:off x="9258300" y="258619"/>
          <a:ext cx="981075" cy="893905"/>
        </a:xfrm>
        <a:prstGeom prst="rect">
          <a:avLst/>
        </a:prstGeom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o Office">
  <a:themeElements>
    <a:clrScheme name="Escritório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Escritório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Escritório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25"/>
  <sheetViews>
    <sheetView tabSelected="1" view="pageBreakPreview" zoomScaleNormal="100" zoomScaleSheetLayoutView="100" workbookViewId="0">
      <selection activeCell="A7" sqref="A7:F7"/>
    </sheetView>
  </sheetViews>
  <sheetFormatPr defaultRowHeight="15" x14ac:dyDescent="0.25"/>
  <cols>
    <col min="1" max="1" width="6" customWidth="1"/>
    <col min="2" max="2" width="117.85546875" style="1" customWidth="1"/>
    <col min="3" max="3" width="9.5703125" customWidth="1"/>
    <col min="4" max="4" width="7" customWidth="1"/>
    <col min="5" max="5" width="13.5703125" bestFit="1" customWidth="1"/>
    <col min="6" max="6" width="14.7109375" bestFit="1" customWidth="1"/>
    <col min="7" max="7" width="34.42578125" customWidth="1"/>
    <col min="8" max="1006" width="8.5703125"/>
  </cols>
  <sheetData>
    <row r="1" spans="1:6" ht="18" x14ac:dyDescent="0.25">
      <c r="A1" s="34" t="s">
        <v>0</v>
      </c>
      <c r="B1" s="35"/>
      <c r="C1" s="35"/>
      <c r="D1" s="35"/>
      <c r="E1" s="35"/>
      <c r="F1" s="36"/>
    </row>
    <row r="2" spans="1:6" x14ac:dyDescent="0.25">
      <c r="A2" s="37" t="s">
        <v>1</v>
      </c>
      <c r="B2" s="38"/>
      <c r="C2" s="38"/>
      <c r="D2" s="38"/>
      <c r="E2" s="38"/>
      <c r="F2" s="39"/>
    </row>
    <row r="3" spans="1:6" x14ac:dyDescent="0.25">
      <c r="A3" s="37" t="s">
        <v>2</v>
      </c>
      <c r="B3" s="38"/>
      <c r="C3" s="38"/>
      <c r="D3" s="38"/>
      <c r="E3" s="38"/>
      <c r="F3" s="39"/>
    </row>
    <row r="4" spans="1:6" x14ac:dyDescent="0.25">
      <c r="A4" s="37" t="s">
        <v>3</v>
      </c>
      <c r="B4" s="38"/>
      <c r="C4" s="38"/>
      <c r="D4" s="38"/>
      <c r="E4" s="38"/>
      <c r="F4" s="39"/>
    </row>
    <row r="5" spans="1:6" x14ac:dyDescent="0.25">
      <c r="A5" s="37" t="s">
        <v>4</v>
      </c>
      <c r="B5" s="38"/>
      <c r="C5" s="38"/>
      <c r="D5" s="38"/>
      <c r="E5" s="38"/>
      <c r="F5" s="39"/>
    </row>
    <row r="6" spans="1:6" x14ac:dyDescent="0.25">
      <c r="A6" s="7"/>
      <c r="B6" s="8"/>
      <c r="C6" s="8"/>
      <c r="D6" s="8"/>
      <c r="E6" s="9"/>
      <c r="F6" s="10"/>
    </row>
    <row r="7" spans="1:6" ht="25.5" customHeight="1" x14ac:dyDescent="0.25">
      <c r="A7" s="33" t="s">
        <v>95</v>
      </c>
      <c r="B7" s="33"/>
      <c r="C7" s="33"/>
      <c r="D7" s="33"/>
      <c r="E7" s="33"/>
      <c r="F7" s="33"/>
    </row>
    <row r="8" spans="1:6" ht="12.75" customHeight="1" x14ac:dyDescent="0.25">
      <c r="A8" s="31"/>
      <c r="B8" s="31"/>
      <c r="C8" s="31"/>
      <c r="D8" s="31"/>
      <c r="E8" s="31"/>
      <c r="F8" s="31"/>
    </row>
    <row r="9" spans="1:6" ht="25.5" customHeight="1" x14ac:dyDescent="0.25">
      <c r="A9" s="31" t="s">
        <v>16</v>
      </c>
      <c r="B9" s="31"/>
      <c r="C9" s="31"/>
      <c r="D9" s="31"/>
      <c r="E9" s="31"/>
      <c r="F9" s="31"/>
    </row>
    <row r="10" spans="1:6" ht="19.5" customHeight="1" x14ac:dyDescent="0.25">
      <c r="A10" s="4" t="s">
        <v>8</v>
      </c>
      <c r="B10" s="4" t="s">
        <v>9</v>
      </c>
      <c r="C10" s="5" t="s">
        <v>10</v>
      </c>
      <c r="D10" s="5" t="s">
        <v>5</v>
      </c>
      <c r="E10" s="4" t="s">
        <v>12</v>
      </c>
      <c r="F10" s="4" t="s">
        <v>13</v>
      </c>
    </row>
    <row r="11" spans="1:6" ht="27.75" hidden="1" customHeight="1" x14ac:dyDescent="0.25">
      <c r="A11" s="4">
        <v>1</v>
      </c>
      <c r="B11" s="11" t="s">
        <v>17</v>
      </c>
      <c r="C11" s="5">
        <v>6</v>
      </c>
      <c r="D11" s="12" t="s">
        <v>6</v>
      </c>
      <c r="E11" s="20"/>
      <c r="F11" s="20"/>
    </row>
    <row r="12" spans="1:6" ht="27.75" hidden="1" customHeight="1" x14ac:dyDescent="0.25">
      <c r="A12" s="12">
        <v>2</v>
      </c>
      <c r="B12" s="11" t="s">
        <v>18</v>
      </c>
      <c r="C12" s="12">
        <v>6</v>
      </c>
      <c r="D12" s="12" t="s">
        <v>6</v>
      </c>
      <c r="E12" s="20"/>
      <c r="F12" s="20"/>
    </row>
    <row r="13" spans="1:6" ht="27.75" hidden="1" customHeight="1" x14ac:dyDescent="0.25">
      <c r="A13" s="4">
        <v>3</v>
      </c>
      <c r="B13" s="11" t="s">
        <v>19</v>
      </c>
      <c r="C13" s="12">
        <v>6</v>
      </c>
      <c r="D13" s="12" t="s">
        <v>6</v>
      </c>
      <c r="E13" s="20"/>
      <c r="F13" s="20"/>
    </row>
    <row r="14" spans="1:6" ht="27.75" hidden="1" customHeight="1" x14ac:dyDescent="0.25">
      <c r="A14" s="12">
        <v>4</v>
      </c>
      <c r="B14" s="13" t="s">
        <v>20</v>
      </c>
      <c r="C14" s="12">
        <v>2</v>
      </c>
      <c r="D14" s="12" t="s">
        <v>6</v>
      </c>
      <c r="E14" s="20"/>
      <c r="F14" s="20"/>
    </row>
    <row r="15" spans="1:6" ht="27.75" hidden="1" customHeight="1" x14ac:dyDescent="0.25">
      <c r="A15" s="4">
        <v>5</v>
      </c>
      <c r="B15" s="11" t="s">
        <v>21</v>
      </c>
      <c r="C15" s="12">
        <v>2</v>
      </c>
      <c r="D15" s="12" t="s">
        <v>6</v>
      </c>
      <c r="E15" s="20"/>
      <c r="F15" s="20"/>
    </row>
    <row r="16" spans="1:6" ht="27.75" hidden="1" customHeight="1" x14ac:dyDescent="0.25">
      <c r="A16" s="12">
        <v>6</v>
      </c>
      <c r="B16" s="11" t="s">
        <v>22</v>
      </c>
      <c r="C16" s="12">
        <v>2</v>
      </c>
      <c r="D16" s="12" t="s">
        <v>6</v>
      </c>
      <c r="E16" s="20"/>
      <c r="F16" s="20"/>
    </row>
    <row r="17" spans="1:6" ht="27.75" hidden="1" customHeight="1" x14ac:dyDescent="0.25">
      <c r="A17" s="12">
        <v>7</v>
      </c>
      <c r="B17" s="11" t="s">
        <v>23</v>
      </c>
      <c r="C17" s="12">
        <v>2</v>
      </c>
      <c r="D17" s="12" t="s">
        <v>6</v>
      </c>
      <c r="E17" s="20"/>
      <c r="F17" s="20"/>
    </row>
    <row r="18" spans="1:6" ht="27.95" customHeight="1" x14ac:dyDescent="0.25">
      <c r="A18" s="12">
        <v>1</v>
      </c>
      <c r="B18" s="11" t="s">
        <v>24</v>
      </c>
      <c r="C18" s="12">
        <v>7</v>
      </c>
      <c r="D18" s="12" t="s">
        <v>6</v>
      </c>
      <c r="E18" s="20"/>
      <c r="F18" s="20"/>
    </row>
    <row r="19" spans="1:6" ht="27.95" customHeight="1" x14ac:dyDescent="0.25">
      <c r="A19" s="12">
        <v>2</v>
      </c>
      <c r="B19" s="11" t="s">
        <v>25</v>
      </c>
      <c r="C19" s="12">
        <v>10</v>
      </c>
      <c r="D19" s="12" t="s">
        <v>6</v>
      </c>
      <c r="E19" s="20"/>
      <c r="F19" s="20"/>
    </row>
    <row r="20" spans="1:6" ht="27.95" customHeight="1" x14ac:dyDescent="0.25">
      <c r="A20" s="12">
        <v>3</v>
      </c>
      <c r="B20" s="11" t="s">
        <v>26</v>
      </c>
      <c r="C20" s="12">
        <v>10</v>
      </c>
      <c r="D20" s="12" t="s">
        <v>6</v>
      </c>
      <c r="E20" s="20"/>
      <c r="F20" s="20"/>
    </row>
    <row r="21" spans="1:6" ht="27.95" customHeight="1" x14ac:dyDescent="0.25">
      <c r="A21" s="12">
        <v>4</v>
      </c>
      <c r="B21" s="11" t="s">
        <v>27</v>
      </c>
      <c r="C21" s="12">
        <v>15</v>
      </c>
      <c r="D21" s="12" t="s">
        <v>6</v>
      </c>
      <c r="E21" s="20"/>
      <c r="F21" s="20"/>
    </row>
    <row r="22" spans="1:6" ht="27.95" customHeight="1" x14ac:dyDescent="0.25">
      <c r="A22" s="12">
        <v>5</v>
      </c>
      <c r="B22" s="11" t="s">
        <v>28</v>
      </c>
      <c r="C22" s="12">
        <v>10</v>
      </c>
      <c r="D22" s="12" t="s">
        <v>6</v>
      </c>
      <c r="E22" s="20"/>
      <c r="F22" s="20"/>
    </row>
    <row r="23" spans="1:6" ht="27.95" customHeight="1" x14ac:dyDescent="0.25">
      <c r="A23" s="12">
        <v>6</v>
      </c>
      <c r="B23" s="11" t="s">
        <v>29</v>
      </c>
      <c r="C23" s="12">
        <v>10</v>
      </c>
      <c r="D23" s="12" t="s">
        <v>6</v>
      </c>
      <c r="E23" s="20"/>
      <c r="F23" s="20"/>
    </row>
    <row r="24" spans="1:6" ht="19.5" customHeight="1" x14ac:dyDescent="0.25">
      <c r="A24" s="14"/>
      <c r="B24" s="14"/>
      <c r="C24" s="32" t="s">
        <v>14</v>
      </c>
      <c r="D24" s="32"/>
      <c r="E24" s="32"/>
      <c r="F24" s="25">
        <f>SUM(F11:F23)</f>
        <v>0</v>
      </c>
    </row>
    <row r="25" spans="1:6" ht="19.5" customHeight="1" x14ac:dyDescent="0.25">
      <c r="A25" s="28"/>
      <c r="B25" s="28"/>
      <c r="C25" s="28"/>
      <c r="D25" s="28"/>
      <c r="E25" s="28"/>
      <c r="F25" s="28"/>
    </row>
    <row r="26" spans="1:6" ht="25.5" customHeight="1" x14ac:dyDescent="0.25">
      <c r="A26" s="31" t="s">
        <v>30</v>
      </c>
      <c r="B26" s="31"/>
      <c r="C26" s="31"/>
      <c r="D26" s="31"/>
      <c r="E26" s="31"/>
      <c r="F26" s="31"/>
    </row>
    <row r="27" spans="1:6" ht="21.6" customHeight="1" x14ac:dyDescent="0.25">
      <c r="A27" s="4" t="s">
        <v>8</v>
      </c>
      <c r="B27" s="4" t="s">
        <v>9</v>
      </c>
      <c r="C27" s="5" t="s">
        <v>10</v>
      </c>
      <c r="D27" s="5" t="s">
        <v>5</v>
      </c>
      <c r="E27" s="4" t="s">
        <v>12</v>
      </c>
      <c r="F27" s="4" t="s">
        <v>13</v>
      </c>
    </row>
    <row r="28" spans="1:6" ht="27.95" customHeight="1" x14ac:dyDescent="0.25">
      <c r="A28" s="12">
        <v>1</v>
      </c>
      <c r="B28" s="15" t="s">
        <v>31</v>
      </c>
      <c r="C28" s="12">
        <v>15</v>
      </c>
      <c r="D28" s="12" t="s">
        <v>6</v>
      </c>
      <c r="E28" s="22"/>
      <c r="F28" s="22"/>
    </row>
    <row r="29" spans="1:6" ht="27.95" customHeight="1" x14ac:dyDescent="0.25">
      <c r="A29" s="12">
        <v>2</v>
      </c>
      <c r="B29" s="15" t="s">
        <v>32</v>
      </c>
      <c r="C29" s="12">
        <v>4</v>
      </c>
      <c r="D29" s="12" t="s">
        <v>6</v>
      </c>
      <c r="E29" s="22"/>
      <c r="F29" s="22"/>
    </row>
    <row r="30" spans="1:6" ht="19.5" customHeight="1" x14ac:dyDescent="0.25">
      <c r="A30" s="14"/>
      <c r="B30" s="14"/>
      <c r="C30" s="32" t="s">
        <v>14</v>
      </c>
      <c r="D30" s="32"/>
      <c r="E30" s="32"/>
      <c r="F30" s="26">
        <f>SUM(F28:F29)</f>
        <v>0</v>
      </c>
    </row>
    <row r="31" spans="1:6" ht="19.5" customHeight="1" x14ac:dyDescent="0.25">
      <c r="A31" s="28"/>
      <c r="B31" s="28"/>
      <c r="C31" s="28"/>
      <c r="D31" s="28"/>
      <c r="E31" s="28"/>
      <c r="F31" s="28"/>
    </row>
    <row r="32" spans="1:6" ht="25.5" customHeight="1" x14ac:dyDescent="0.25">
      <c r="A32" s="31" t="s">
        <v>33</v>
      </c>
      <c r="B32" s="31"/>
      <c r="C32" s="31"/>
      <c r="D32" s="31"/>
      <c r="E32" s="31"/>
      <c r="F32" s="31"/>
    </row>
    <row r="33" spans="1:6" ht="21.6" customHeight="1" x14ac:dyDescent="0.25">
      <c r="A33" s="4" t="s">
        <v>8</v>
      </c>
      <c r="B33" s="4" t="s">
        <v>9</v>
      </c>
      <c r="C33" s="5" t="s">
        <v>10</v>
      </c>
      <c r="D33" s="5" t="s">
        <v>5</v>
      </c>
      <c r="E33" s="4" t="s">
        <v>12</v>
      </c>
      <c r="F33" s="4" t="s">
        <v>13</v>
      </c>
    </row>
    <row r="34" spans="1:6" ht="27.95" customHeight="1" x14ac:dyDescent="0.25">
      <c r="A34" s="12">
        <v>1</v>
      </c>
      <c r="B34" s="15" t="s">
        <v>34</v>
      </c>
      <c r="C34" s="12">
        <v>8</v>
      </c>
      <c r="D34" s="12" t="s">
        <v>6</v>
      </c>
      <c r="E34" s="21"/>
      <c r="F34" s="21"/>
    </row>
    <row r="35" spans="1:6" ht="27.95" customHeight="1" x14ac:dyDescent="0.25">
      <c r="A35" s="12">
        <v>2</v>
      </c>
      <c r="B35" s="15" t="s">
        <v>35</v>
      </c>
      <c r="C35" s="12">
        <v>3</v>
      </c>
      <c r="D35" s="12" t="s">
        <v>6</v>
      </c>
      <c r="E35" s="21"/>
      <c r="F35" s="21"/>
    </row>
    <row r="36" spans="1:6" ht="27.95" customHeight="1" x14ac:dyDescent="0.25">
      <c r="A36" s="12">
        <v>3</v>
      </c>
      <c r="B36" s="15" t="s">
        <v>36</v>
      </c>
      <c r="C36" s="12">
        <v>5</v>
      </c>
      <c r="D36" s="12" t="s">
        <v>6</v>
      </c>
      <c r="E36" s="21"/>
      <c r="F36" s="21"/>
    </row>
    <row r="37" spans="1:6" ht="27.95" customHeight="1" x14ac:dyDescent="0.25">
      <c r="A37" s="12">
        <v>4</v>
      </c>
      <c r="B37" s="15" t="s">
        <v>37</v>
      </c>
      <c r="C37" s="12">
        <v>2</v>
      </c>
      <c r="D37" s="12" t="s">
        <v>6</v>
      </c>
      <c r="E37" s="21"/>
      <c r="F37" s="21"/>
    </row>
    <row r="38" spans="1:6" ht="27.95" customHeight="1" x14ac:dyDescent="0.25">
      <c r="A38" s="12">
        <v>5</v>
      </c>
      <c r="B38" s="15" t="s">
        <v>70</v>
      </c>
      <c r="C38" s="12">
        <v>20</v>
      </c>
      <c r="D38" s="12" t="s">
        <v>6</v>
      </c>
      <c r="E38" s="21"/>
      <c r="F38" s="21"/>
    </row>
    <row r="39" spans="1:6" ht="27.95" customHeight="1" x14ac:dyDescent="0.25">
      <c r="A39" s="12">
        <v>6</v>
      </c>
      <c r="B39" s="18" t="s">
        <v>71</v>
      </c>
      <c r="C39" s="12">
        <v>50</v>
      </c>
      <c r="D39" s="12" t="s">
        <v>6</v>
      </c>
      <c r="E39" s="21"/>
      <c r="F39" s="21"/>
    </row>
    <row r="40" spans="1:6" ht="27.95" customHeight="1" x14ac:dyDescent="0.25">
      <c r="A40" s="12">
        <v>7</v>
      </c>
      <c r="B40" s="18" t="s">
        <v>72</v>
      </c>
      <c r="C40" s="12">
        <v>7</v>
      </c>
      <c r="D40" s="12" t="s">
        <v>6</v>
      </c>
      <c r="E40" s="21"/>
      <c r="F40" s="21"/>
    </row>
    <row r="41" spans="1:6" ht="27.95" customHeight="1" x14ac:dyDescent="0.25">
      <c r="A41" s="12">
        <v>8</v>
      </c>
      <c r="B41" s="18" t="s">
        <v>73</v>
      </c>
      <c r="C41" s="12">
        <v>20</v>
      </c>
      <c r="D41" s="12" t="s">
        <v>6</v>
      </c>
      <c r="E41" s="21"/>
      <c r="F41" s="21"/>
    </row>
    <row r="42" spans="1:6" ht="27.95" customHeight="1" x14ac:dyDescent="0.25">
      <c r="A42" s="12">
        <v>9</v>
      </c>
      <c r="B42" s="18" t="s">
        <v>74</v>
      </c>
      <c r="C42" s="12">
        <v>8</v>
      </c>
      <c r="D42" s="12" t="s">
        <v>6</v>
      </c>
      <c r="E42" s="21"/>
      <c r="F42" s="21"/>
    </row>
    <row r="43" spans="1:6" ht="19.5" customHeight="1" x14ac:dyDescent="0.25">
      <c r="A43" s="14"/>
      <c r="B43" s="14"/>
      <c r="C43" s="32" t="s">
        <v>14</v>
      </c>
      <c r="D43" s="32"/>
      <c r="E43" s="32"/>
      <c r="F43" s="26">
        <f>SUM(F34:F42)</f>
        <v>0</v>
      </c>
    </row>
    <row r="44" spans="1:6" ht="19.5" customHeight="1" x14ac:dyDescent="0.25">
      <c r="A44" s="28"/>
      <c r="B44" s="28"/>
      <c r="C44" s="28"/>
      <c r="D44" s="28"/>
      <c r="E44" s="28"/>
      <c r="F44" s="28"/>
    </row>
    <row r="45" spans="1:6" ht="25.5" customHeight="1" x14ac:dyDescent="0.25">
      <c r="A45" s="31" t="s">
        <v>38</v>
      </c>
      <c r="B45" s="31"/>
      <c r="C45" s="31"/>
      <c r="D45" s="31"/>
      <c r="E45" s="31"/>
      <c r="F45" s="31"/>
    </row>
    <row r="46" spans="1:6" ht="21.6" customHeight="1" x14ac:dyDescent="0.25">
      <c r="A46" s="4" t="s">
        <v>8</v>
      </c>
      <c r="B46" s="4" t="s">
        <v>9</v>
      </c>
      <c r="C46" s="5" t="s">
        <v>10</v>
      </c>
      <c r="D46" s="5" t="s">
        <v>5</v>
      </c>
      <c r="E46" s="4" t="s">
        <v>12</v>
      </c>
      <c r="F46" s="4" t="s">
        <v>13</v>
      </c>
    </row>
    <row r="47" spans="1:6" ht="27.95" customHeight="1" x14ac:dyDescent="0.25">
      <c r="A47" s="12">
        <v>1</v>
      </c>
      <c r="B47" s="15" t="s">
        <v>39</v>
      </c>
      <c r="C47" s="12">
        <v>6</v>
      </c>
      <c r="D47" s="12" t="s">
        <v>6</v>
      </c>
      <c r="E47" s="20"/>
      <c r="F47" s="20"/>
    </row>
    <row r="48" spans="1:6" ht="27.95" customHeight="1" x14ac:dyDescent="0.25">
      <c r="A48" s="12">
        <v>2</v>
      </c>
      <c r="B48" s="15" t="s">
        <v>40</v>
      </c>
      <c r="C48" s="12">
        <v>6</v>
      </c>
      <c r="D48" s="12" t="s">
        <v>6</v>
      </c>
      <c r="E48" s="20"/>
      <c r="F48" s="20"/>
    </row>
    <row r="49" spans="1:6" ht="19.5" customHeight="1" x14ac:dyDescent="0.25">
      <c r="A49" s="14"/>
      <c r="B49" s="14"/>
      <c r="C49" s="32" t="s">
        <v>14</v>
      </c>
      <c r="D49" s="32"/>
      <c r="E49" s="32"/>
      <c r="F49" s="25">
        <f>SUM(F47:F48)</f>
        <v>0</v>
      </c>
    </row>
    <row r="50" spans="1:6" ht="19.5" customHeight="1" x14ac:dyDescent="0.25">
      <c r="A50" s="28"/>
      <c r="B50" s="28"/>
      <c r="C50" s="28"/>
      <c r="D50" s="28"/>
      <c r="E50" s="28"/>
      <c r="F50" s="28"/>
    </row>
    <row r="51" spans="1:6" ht="20.100000000000001" customHeight="1" x14ac:dyDescent="0.25">
      <c r="A51" s="31" t="s">
        <v>41</v>
      </c>
      <c r="B51" s="31"/>
      <c r="C51" s="31"/>
      <c r="D51" s="31"/>
      <c r="E51" s="31"/>
      <c r="F51" s="31"/>
    </row>
    <row r="52" spans="1:6" ht="20.25" customHeight="1" x14ac:dyDescent="0.25">
      <c r="A52" s="4" t="s">
        <v>8</v>
      </c>
      <c r="B52" s="4" t="s">
        <v>9</v>
      </c>
      <c r="C52" s="5" t="s">
        <v>10</v>
      </c>
      <c r="D52" s="5" t="s">
        <v>5</v>
      </c>
      <c r="E52" s="4" t="s">
        <v>12</v>
      </c>
      <c r="F52" s="4" t="s">
        <v>13</v>
      </c>
    </row>
    <row r="53" spans="1:6" ht="27.75" hidden="1" customHeight="1" x14ac:dyDescent="0.25">
      <c r="A53" s="12">
        <v>1</v>
      </c>
      <c r="B53" s="15" t="s">
        <v>42</v>
      </c>
      <c r="C53" s="23">
        <v>12</v>
      </c>
      <c r="D53" s="12" t="s">
        <v>6</v>
      </c>
      <c r="E53" s="20"/>
      <c r="F53" s="20"/>
    </row>
    <row r="54" spans="1:6" ht="27.95" customHeight="1" x14ac:dyDescent="0.25">
      <c r="A54" s="12">
        <v>2</v>
      </c>
      <c r="B54" s="17" t="s">
        <v>75</v>
      </c>
      <c r="C54" s="23">
        <v>5</v>
      </c>
      <c r="D54" s="12" t="s">
        <v>6</v>
      </c>
      <c r="E54" s="20"/>
      <c r="F54" s="20"/>
    </row>
    <row r="55" spans="1:6" ht="27.95" customHeight="1" x14ac:dyDescent="0.25">
      <c r="A55" s="12">
        <v>3</v>
      </c>
      <c r="B55" s="15" t="s">
        <v>76</v>
      </c>
      <c r="C55" s="23">
        <v>15</v>
      </c>
      <c r="D55" s="12" t="s">
        <v>6</v>
      </c>
      <c r="E55" s="20"/>
      <c r="F55" s="20"/>
    </row>
    <row r="56" spans="1:6" ht="20.100000000000001" customHeight="1" x14ac:dyDescent="0.25">
      <c r="A56" s="14"/>
      <c r="B56" s="14"/>
      <c r="C56" s="32" t="s">
        <v>14</v>
      </c>
      <c r="D56" s="32"/>
      <c r="E56" s="32"/>
      <c r="F56" s="25">
        <f>SUM(F53:F55)</f>
        <v>0</v>
      </c>
    </row>
    <row r="57" spans="1:6" ht="20.100000000000001" customHeight="1" x14ac:dyDescent="0.25">
      <c r="A57" s="28"/>
      <c r="B57" s="28"/>
      <c r="C57" s="28"/>
      <c r="D57" s="28"/>
      <c r="E57" s="28"/>
      <c r="F57" s="28"/>
    </row>
    <row r="58" spans="1:6" ht="25.5" customHeight="1" x14ac:dyDescent="0.25">
      <c r="A58" s="31" t="s">
        <v>43</v>
      </c>
      <c r="B58" s="31"/>
      <c r="C58" s="31"/>
      <c r="D58" s="31"/>
      <c r="E58" s="31"/>
      <c r="F58" s="31"/>
    </row>
    <row r="59" spans="1:6" ht="21.6" customHeight="1" x14ac:dyDescent="0.25">
      <c r="A59" s="4" t="s">
        <v>8</v>
      </c>
      <c r="B59" s="4" t="s">
        <v>9</v>
      </c>
      <c r="C59" s="5" t="s">
        <v>10</v>
      </c>
      <c r="D59" s="5" t="s">
        <v>5</v>
      </c>
      <c r="E59" s="4" t="s">
        <v>12</v>
      </c>
      <c r="F59" s="4" t="s">
        <v>13</v>
      </c>
    </row>
    <row r="60" spans="1:6" ht="27.95" customHeight="1" x14ac:dyDescent="0.25">
      <c r="A60" s="12">
        <v>1</v>
      </c>
      <c r="B60" s="24" t="s">
        <v>46</v>
      </c>
      <c r="C60" s="12">
        <v>5</v>
      </c>
      <c r="D60" s="12" t="s">
        <v>6</v>
      </c>
      <c r="E60" s="20"/>
      <c r="F60" s="20"/>
    </row>
    <row r="61" spans="1:6" ht="27.95" customHeight="1" x14ac:dyDescent="0.25">
      <c r="A61" s="12">
        <v>2</v>
      </c>
      <c r="B61" s="24" t="s">
        <v>77</v>
      </c>
      <c r="C61" s="12">
        <v>20</v>
      </c>
      <c r="D61" s="12" t="s">
        <v>6</v>
      </c>
      <c r="E61" s="20"/>
      <c r="F61" s="20"/>
    </row>
    <row r="62" spans="1:6" ht="27.95" customHeight="1" x14ac:dyDescent="0.25">
      <c r="A62" s="12">
        <v>3</v>
      </c>
      <c r="B62" s="24" t="s">
        <v>78</v>
      </c>
      <c r="C62" s="12">
        <v>15</v>
      </c>
      <c r="D62" s="12" t="s">
        <v>6</v>
      </c>
      <c r="E62" s="20"/>
      <c r="F62" s="20"/>
    </row>
    <row r="63" spans="1:6" ht="27.95" customHeight="1" x14ac:dyDescent="0.25">
      <c r="A63" s="12">
        <v>4</v>
      </c>
      <c r="B63" s="24" t="s">
        <v>45</v>
      </c>
      <c r="C63" s="12">
        <v>3</v>
      </c>
      <c r="D63" s="12" t="s">
        <v>6</v>
      </c>
      <c r="E63" s="20"/>
      <c r="F63" s="20"/>
    </row>
    <row r="64" spans="1:6" ht="27.75" hidden="1" customHeight="1" x14ac:dyDescent="0.25">
      <c r="A64" s="12">
        <v>5</v>
      </c>
      <c r="B64" s="24" t="s">
        <v>44</v>
      </c>
      <c r="C64" s="12">
        <v>5</v>
      </c>
      <c r="D64" s="12" t="s">
        <v>6</v>
      </c>
      <c r="E64" s="20"/>
      <c r="F64" s="20"/>
    </row>
    <row r="65" spans="1:6" ht="27.75" hidden="1" customHeight="1" x14ac:dyDescent="0.25">
      <c r="A65" s="12">
        <v>6</v>
      </c>
      <c r="B65" s="24" t="s">
        <v>45</v>
      </c>
      <c r="C65" s="12">
        <v>4</v>
      </c>
      <c r="D65" s="12" t="s">
        <v>11</v>
      </c>
      <c r="E65" s="20"/>
      <c r="F65" s="20"/>
    </row>
    <row r="66" spans="1:6" ht="27.75" hidden="1" customHeight="1" x14ac:dyDescent="0.25">
      <c r="A66" s="12">
        <v>7</v>
      </c>
      <c r="B66" s="24" t="s">
        <v>46</v>
      </c>
      <c r="C66" s="12">
        <v>6</v>
      </c>
      <c r="D66" s="12" t="s">
        <v>11</v>
      </c>
      <c r="E66" s="20"/>
      <c r="F66" s="20"/>
    </row>
    <row r="67" spans="1:6" ht="27.95" customHeight="1" x14ac:dyDescent="0.25">
      <c r="A67" s="12">
        <v>5</v>
      </c>
      <c r="B67" s="24" t="s">
        <v>47</v>
      </c>
      <c r="C67" s="12">
        <v>8</v>
      </c>
      <c r="D67" s="12" t="s">
        <v>6</v>
      </c>
      <c r="E67" s="20"/>
      <c r="F67" s="20"/>
    </row>
    <row r="68" spans="1:6" ht="27.95" customHeight="1" x14ac:dyDescent="0.25">
      <c r="A68" s="12">
        <v>6</v>
      </c>
      <c r="B68" s="24" t="s">
        <v>48</v>
      </c>
      <c r="C68" s="12">
        <v>5</v>
      </c>
      <c r="D68" s="12" t="s">
        <v>7</v>
      </c>
      <c r="E68" s="20"/>
      <c r="F68" s="20"/>
    </row>
    <row r="69" spans="1:6" ht="27.95" customHeight="1" x14ac:dyDescent="0.25">
      <c r="A69" s="12">
        <v>7</v>
      </c>
      <c r="B69" s="24" t="s">
        <v>49</v>
      </c>
      <c r="C69" s="12">
        <v>5</v>
      </c>
      <c r="D69" s="12" t="s">
        <v>7</v>
      </c>
      <c r="E69" s="20"/>
      <c r="F69" s="20"/>
    </row>
    <row r="70" spans="1:6" ht="27.95" customHeight="1" x14ac:dyDescent="0.25">
      <c r="A70" s="12">
        <v>8</v>
      </c>
      <c r="B70" s="24" t="s">
        <v>50</v>
      </c>
      <c r="C70" s="12">
        <v>2</v>
      </c>
      <c r="D70" s="12" t="s">
        <v>6</v>
      </c>
      <c r="E70" s="20"/>
      <c r="F70" s="20"/>
    </row>
    <row r="71" spans="1:6" ht="27.95" customHeight="1" x14ac:dyDescent="0.25">
      <c r="A71" s="12">
        <v>9</v>
      </c>
      <c r="B71" s="24" t="s">
        <v>51</v>
      </c>
      <c r="C71" s="12">
        <v>2</v>
      </c>
      <c r="D71" s="12" t="s">
        <v>6</v>
      </c>
      <c r="E71" s="20"/>
      <c r="F71" s="20"/>
    </row>
    <row r="72" spans="1:6" ht="27.95" customHeight="1" x14ac:dyDescent="0.25">
      <c r="A72" s="12">
        <v>10</v>
      </c>
      <c r="B72" s="24" t="s">
        <v>52</v>
      </c>
      <c r="C72" s="12">
        <v>2</v>
      </c>
      <c r="D72" s="12" t="s">
        <v>6</v>
      </c>
      <c r="E72" s="20"/>
      <c r="F72" s="20"/>
    </row>
    <row r="73" spans="1:6" ht="27.95" customHeight="1" x14ac:dyDescent="0.25">
      <c r="A73" s="12">
        <v>11</v>
      </c>
      <c r="B73" s="17" t="s">
        <v>79</v>
      </c>
      <c r="C73" s="12">
        <v>3</v>
      </c>
      <c r="D73" s="12" t="s">
        <v>11</v>
      </c>
      <c r="E73" s="20"/>
      <c r="F73" s="20"/>
    </row>
    <row r="74" spans="1:6" ht="21.75" customHeight="1" x14ac:dyDescent="0.25">
      <c r="A74" s="14"/>
      <c r="B74" s="14"/>
      <c r="C74" s="32" t="s">
        <v>14</v>
      </c>
      <c r="D74" s="32"/>
      <c r="E74" s="32"/>
      <c r="F74" s="25">
        <f>SUM(F60:F73)</f>
        <v>0</v>
      </c>
    </row>
    <row r="75" spans="1:6" ht="21.75" customHeight="1" x14ac:dyDescent="0.25">
      <c r="A75" s="28"/>
      <c r="B75" s="28"/>
      <c r="C75" s="28"/>
      <c r="D75" s="28"/>
      <c r="E75" s="28"/>
      <c r="F75" s="28"/>
    </row>
    <row r="76" spans="1:6" ht="25.5" customHeight="1" x14ac:dyDescent="0.25">
      <c r="A76" s="31" t="s">
        <v>53</v>
      </c>
      <c r="B76" s="31"/>
      <c r="C76" s="31"/>
      <c r="D76" s="31"/>
      <c r="E76" s="31"/>
      <c r="F76" s="31"/>
    </row>
    <row r="77" spans="1:6" ht="21.6" customHeight="1" x14ac:dyDescent="0.25">
      <c r="A77" s="4" t="s">
        <v>8</v>
      </c>
      <c r="B77" s="4" t="s">
        <v>9</v>
      </c>
      <c r="C77" s="5" t="s">
        <v>10</v>
      </c>
      <c r="D77" s="5" t="s">
        <v>5</v>
      </c>
      <c r="E77" s="4" t="s">
        <v>12</v>
      </c>
      <c r="F77" s="4" t="s">
        <v>13</v>
      </c>
    </row>
    <row r="78" spans="1:6" ht="27.95" customHeight="1" x14ac:dyDescent="0.25">
      <c r="A78" s="12">
        <v>1</v>
      </c>
      <c r="B78" s="15" t="s">
        <v>54</v>
      </c>
      <c r="C78" s="12">
        <v>15</v>
      </c>
      <c r="D78" s="12" t="s">
        <v>6</v>
      </c>
      <c r="E78" s="20"/>
      <c r="F78" s="20"/>
    </row>
    <row r="79" spans="1:6" ht="27.95" customHeight="1" x14ac:dyDescent="0.25">
      <c r="A79" s="12">
        <v>2</v>
      </c>
      <c r="B79" s="15" t="s">
        <v>55</v>
      </c>
      <c r="C79" s="12">
        <v>700</v>
      </c>
      <c r="D79" s="12" t="s">
        <v>69</v>
      </c>
      <c r="E79" s="20"/>
      <c r="F79" s="20"/>
    </row>
    <row r="80" spans="1:6" ht="27.95" customHeight="1" x14ac:dyDescent="0.25">
      <c r="A80" s="12">
        <v>3</v>
      </c>
      <c r="B80" s="15" t="s">
        <v>56</v>
      </c>
      <c r="C80" s="12">
        <v>300</v>
      </c>
      <c r="D80" s="12" t="s">
        <v>6</v>
      </c>
      <c r="E80" s="20"/>
      <c r="F80" s="20"/>
    </row>
    <row r="81" spans="1:6" ht="27.95" customHeight="1" x14ac:dyDescent="0.25">
      <c r="A81" s="12">
        <v>4</v>
      </c>
      <c r="B81" s="15" t="s">
        <v>57</v>
      </c>
      <c r="C81" s="12">
        <v>10</v>
      </c>
      <c r="D81" s="12" t="s">
        <v>6</v>
      </c>
      <c r="E81" s="20"/>
      <c r="F81" s="20"/>
    </row>
    <row r="82" spans="1:6" ht="27.95" customHeight="1" x14ac:dyDescent="0.25">
      <c r="A82" s="12">
        <v>5</v>
      </c>
      <c r="B82" s="15" t="s">
        <v>94</v>
      </c>
      <c r="C82" s="12">
        <v>100</v>
      </c>
      <c r="D82" s="12" t="s">
        <v>6</v>
      </c>
      <c r="E82" s="20"/>
      <c r="F82" s="20"/>
    </row>
    <row r="83" spans="1:6" ht="27.95" customHeight="1" x14ac:dyDescent="0.25">
      <c r="A83" s="12">
        <v>6</v>
      </c>
      <c r="B83" s="15" t="s">
        <v>80</v>
      </c>
      <c r="C83" s="40" t="s">
        <v>91</v>
      </c>
      <c r="D83" s="41"/>
      <c r="E83" s="20"/>
      <c r="F83" s="20"/>
    </row>
    <row r="84" spans="1:6" hidden="1" x14ac:dyDescent="0.25">
      <c r="A84" s="12"/>
      <c r="B84" s="15" t="s">
        <v>81</v>
      </c>
      <c r="C84" s="42"/>
      <c r="D84" s="43"/>
      <c r="E84" s="20"/>
      <c r="F84" s="20"/>
    </row>
    <row r="85" spans="1:6" ht="27.95" customHeight="1" x14ac:dyDescent="0.25">
      <c r="A85" s="12">
        <v>7</v>
      </c>
      <c r="B85" s="16" t="s">
        <v>58</v>
      </c>
      <c r="C85" s="12">
        <v>500</v>
      </c>
      <c r="D85" s="12" t="s">
        <v>7</v>
      </c>
      <c r="E85" s="20"/>
      <c r="F85" s="20"/>
    </row>
    <row r="86" spans="1:6" ht="27.95" customHeight="1" x14ac:dyDescent="0.25">
      <c r="A86" s="12">
        <v>8</v>
      </c>
      <c r="B86" s="15" t="s">
        <v>59</v>
      </c>
      <c r="C86" s="12">
        <v>100</v>
      </c>
      <c r="D86" s="12" t="s">
        <v>7</v>
      </c>
      <c r="E86" s="20"/>
      <c r="F86" s="20"/>
    </row>
    <row r="87" spans="1:6" ht="26.25" customHeight="1" x14ac:dyDescent="0.25">
      <c r="A87" s="12">
        <v>9</v>
      </c>
      <c r="B87" s="15" t="s">
        <v>82</v>
      </c>
      <c r="C87" s="12">
        <v>500</v>
      </c>
      <c r="D87" s="12" t="s">
        <v>7</v>
      </c>
      <c r="E87" s="20"/>
      <c r="F87" s="20"/>
    </row>
    <row r="88" spans="1:6" ht="27.75" hidden="1" customHeight="1" x14ac:dyDescent="0.25">
      <c r="A88" s="12">
        <v>10</v>
      </c>
      <c r="B88" s="15" t="s">
        <v>83</v>
      </c>
      <c r="C88" s="12">
        <v>200</v>
      </c>
      <c r="D88" s="12" t="s">
        <v>7</v>
      </c>
      <c r="E88" s="20"/>
      <c r="F88" s="20"/>
    </row>
    <row r="89" spans="1:6" ht="26.25" customHeight="1" x14ac:dyDescent="0.25">
      <c r="A89" s="12">
        <v>10</v>
      </c>
      <c r="B89" s="15" t="s">
        <v>60</v>
      </c>
      <c r="C89" s="12">
        <v>1000</v>
      </c>
      <c r="D89" s="12" t="s">
        <v>7</v>
      </c>
      <c r="E89" s="20"/>
      <c r="F89" s="20"/>
    </row>
    <row r="90" spans="1:6" ht="27.75" hidden="1" customHeight="1" x14ac:dyDescent="0.25">
      <c r="A90" s="12">
        <v>12</v>
      </c>
      <c r="B90" s="15" t="s">
        <v>61</v>
      </c>
      <c r="C90" s="12">
        <v>200</v>
      </c>
      <c r="D90" s="12" t="s">
        <v>7</v>
      </c>
      <c r="E90" s="20"/>
      <c r="F90" s="20"/>
    </row>
    <row r="91" spans="1:6" hidden="1" x14ac:dyDescent="0.25">
      <c r="A91" s="12">
        <v>13</v>
      </c>
      <c r="B91" s="15" t="s">
        <v>62</v>
      </c>
      <c r="C91" s="12">
        <v>200</v>
      </c>
      <c r="D91" s="12" t="s">
        <v>7</v>
      </c>
      <c r="E91" s="20"/>
      <c r="F91" s="20"/>
    </row>
    <row r="92" spans="1:6" ht="27.95" customHeight="1" x14ac:dyDescent="0.25">
      <c r="A92" s="12">
        <v>11</v>
      </c>
      <c r="B92" s="15" t="s">
        <v>84</v>
      </c>
      <c r="C92" s="12">
        <v>1000</v>
      </c>
      <c r="D92" s="12" t="s">
        <v>88</v>
      </c>
      <c r="E92" s="20"/>
      <c r="F92" s="20"/>
    </row>
    <row r="93" spans="1:6" ht="27.95" customHeight="1" x14ac:dyDescent="0.25">
      <c r="A93" s="12">
        <v>12</v>
      </c>
      <c r="B93" s="15" t="s">
        <v>85</v>
      </c>
      <c r="C93" s="12">
        <v>1000</v>
      </c>
      <c r="D93" s="12" t="s">
        <v>88</v>
      </c>
      <c r="E93" s="20"/>
      <c r="F93" s="20"/>
    </row>
    <row r="94" spans="1:6" ht="24.75" customHeight="1" x14ac:dyDescent="0.25">
      <c r="A94" s="12">
        <v>13</v>
      </c>
      <c r="B94" s="15" t="s">
        <v>92</v>
      </c>
      <c r="C94" s="12">
        <v>1000</v>
      </c>
      <c r="D94" s="12" t="s">
        <v>88</v>
      </c>
      <c r="E94" s="20"/>
      <c r="F94" s="20"/>
    </row>
    <row r="95" spans="1:6" ht="0.75" hidden="1" customHeight="1" x14ac:dyDescent="0.25">
      <c r="A95" s="12">
        <v>17</v>
      </c>
      <c r="B95" s="15"/>
      <c r="C95" s="12">
        <v>300</v>
      </c>
      <c r="D95" s="12" t="s">
        <v>88</v>
      </c>
      <c r="E95" s="20"/>
      <c r="F95" s="20"/>
    </row>
    <row r="96" spans="1:6" ht="27.75" hidden="1" customHeight="1" x14ac:dyDescent="0.25">
      <c r="A96" s="12">
        <v>18</v>
      </c>
      <c r="B96" s="15"/>
      <c r="C96" s="12">
        <v>300</v>
      </c>
      <c r="D96" s="12" t="s">
        <v>88</v>
      </c>
      <c r="E96" s="20"/>
      <c r="F96" s="20"/>
    </row>
    <row r="97" spans="1:6" ht="27.75" hidden="1" customHeight="1" x14ac:dyDescent="0.25">
      <c r="A97" s="12">
        <v>19</v>
      </c>
      <c r="B97" s="15"/>
      <c r="C97" s="12">
        <v>200</v>
      </c>
      <c r="D97" s="12" t="s">
        <v>6</v>
      </c>
      <c r="E97" s="20"/>
      <c r="F97" s="20"/>
    </row>
    <row r="98" spans="1:6" ht="27.95" customHeight="1" x14ac:dyDescent="0.25">
      <c r="A98" s="12">
        <v>14</v>
      </c>
      <c r="B98" s="17" t="s">
        <v>63</v>
      </c>
      <c r="C98" s="12">
        <v>5</v>
      </c>
      <c r="D98" s="12" t="s">
        <v>7</v>
      </c>
      <c r="E98" s="20"/>
      <c r="F98" s="20"/>
    </row>
    <row r="99" spans="1:6" ht="27.95" customHeight="1" x14ac:dyDescent="0.25">
      <c r="A99" s="12">
        <v>15</v>
      </c>
      <c r="B99" s="18" t="s">
        <v>64</v>
      </c>
      <c r="C99" s="12">
        <v>5</v>
      </c>
      <c r="D99" s="12" t="s">
        <v>6</v>
      </c>
      <c r="E99" s="20"/>
      <c r="F99" s="20"/>
    </row>
    <row r="100" spans="1:6" ht="27.95" customHeight="1" x14ac:dyDescent="0.25">
      <c r="A100" s="12">
        <v>16</v>
      </c>
      <c r="B100" s="19" t="s">
        <v>86</v>
      </c>
      <c r="C100" s="12">
        <v>20</v>
      </c>
      <c r="D100" s="12" t="s">
        <v>69</v>
      </c>
      <c r="E100" s="20"/>
      <c r="F100" s="20"/>
    </row>
    <row r="101" spans="1:6" ht="27.95" customHeight="1" x14ac:dyDescent="0.25">
      <c r="A101" s="12">
        <v>17</v>
      </c>
      <c r="B101" s="15" t="s">
        <v>65</v>
      </c>
      <c r="C101" s="12">
        <v>50</v>
      </c>
      <c r="D101" s="12" t="s">
        <v>6</v>
      </c>
      <c r="E101" s="20"/>
      <c r="F101" s="20"/>
    </row>
    <row r="102" spans="1:6" ht="27.95" customHeight="1" x14ac:dyDescent="0.25">
      <c r="A102" s="12">
        <v>18</v>
      </c>
      <c r="B102" s="15" t="s">
        <v>66</v>
      </c>
      <c r="C102" s="12">
        <v>15</v>
      </c>
      <c r="D102" s="12" t="s">
        <v>69</v>
      </c>
      <c r="E102" s="20"/>
      <c r="F102" s="20"/>
    </row>
    <row r="103" spans="1:6" ht="27.95" customHeight="1" x14ac:dyDescent="0.25">
      <c r="A103" s="12">
        <v>19</v>
      </c>
      <c r="B103" s="18" t="s">
        <v>87</v>
      </c>
      <c r="C103" s="12">
        <v>7</v>
      </c>
      <c r="D103" s="12" t="s">
        <v>6</v>
      </c>
      <c r="E103" s="20"/>
      <c r="F103" s="20"/>
    </row>
    <row r="104" spans="1:6" ht="27.95" customHeight="1" x14ac:dyDescent="0.25">
      <c r="A104" s="12">
        <v>20</v>
      </c>
      <c r="B104" s="15" t="s">
        <v>67</v>
      </c>
      <c r="C104" s="12">
        <v>5</v>
      </c>
      <c r="D104" s="12" t="s">
        <v>6</v>
      </c>
      <c r="E104" s="20"/>
      <c r="F104" s="20"/>
    </row>
    <row r="105" spans="1:6" ht="27.95" customHeight="1" x14ac:dyDescent="0.25">
      <c r="A105" s="12">
        <v>21</v>
      </c>
      <c r="B105" s="15" t="s">
        <v>93</v>
      </c>
      <c r="C105" s="12">
        <v>5</v>
      </c>
      <c r="D105" s="12" t="s">
        <v>6</v>
      </c>
      <c r="E105" s="20"/>
      <c r="F105" s="20"/>
    </row>
    <row r="106" spans="1:6" ht="27.95" customHeight="1" x14ac:dyDescent="0.25">
      <c r="A106" s="12">
        <v>22</v>
      </c>
      <c r="B106" s="18" t="s">
        <v>68</v>
      </c>
      <c r="C106" s="12">
        <v>10</v>
      </c>
      <c r="D106" s="12" t="s">
        <v>6</v>
      </c>
      <c r="E106" s="20"/>
      <c r="F106" s="20"/>
    </row>
    <row r="107" spans="1:6" ht="0.75" customHeight="1" x14ac:dyDescent="0.25">
      <c r="A107" s="12"/>
      <c r="B107" s="15"/>
      <c r="C107" s="12"/>
      <c r="D107" s="12"/>
      <c r="E107" s="20"/>
      <c r="F107" s="20"/>
    </row>
    <row r="108" spans="1:6" ht="27.75" hidden="1" customHeight="1" x14ac:dyDescent="0.25">
      <c r="A108" s="12"/>
      <c r="B108" s="18"/>
      <c r="C108" s="12"/>
      <c r="D108" s="12"/>
      <c r="E108" s="20"/>
      <c r="F108" s="20"/>
    </row>
    <row r="109" spans="1:6" ht="19.5" customHeight="1" x14ac:dyDescent="0.25">
      <c r="A109" s="14"/>
      <c r="B109" s="18"/>
      <c r="C109" s="32" t="s">
        <v>14</v>
      </c>
      <c r="D109" s="32"/>
      <c r="E109" s="32"/>
      <c r="F109" s="25">
        <f>SUM(F78:F108)</f>
        <v>0</v>
      </c>
    </row>
    <row r="110" spans="1:6" ht="19.5" customHeight="1" x14ac:dyDescent="0.25">
      <c r="A110" s="28"/>
      <c r="B110" s="28"/>
      <c r="C110" s="28"/>
      <c r="D110" s="28"/>
      <c r="E110" s="28"/>
      <c r="F110" s="28"/>
    </row>
    <row r="111" spans="1:6" ht="19.5" customHeight="1" x14ac:dyDescent="0.25">
      <c r="A111" s="28"/>
      <c r="B111" s="28"/>
      <c r="C111" s="28"/>
      <c r="D111" s="28"/>
      <c r="E111" s="28"/>
      <c r="F111" s="28"/>
    </row>
    <row r="112" spans="1:6" x14ac:dyDescent="0.25">
      <c r="A112" s="6"/>
      <c r="B112" s="6"/>
      <c r="C112" s="6"/>
      <c r="D112" s="6"/>
    </row>
    <row r="113" spans="1:6" ht="24" customHeight="1" x14ac:dyDescent="0.25">
      <c r="A113" s="6"/>
      <c r="B113" s="6"/>
      <c r="C113" s="30" t="s">
        <v>15</v>
      </c>
      <c r="D113" s="30"/>
      <c r="E113" s="30"/>
      <c r="F113" s="27">
        <f>SUM(F24+F30+F43+F49+F56+F74+F109)</f>
        <v>0</v>
      </c>
    </row>
    <row r="114" spans="1:6" x14ac:dyDescent="0.25">
      <c r="A114" s="6"/>
      <c r="B114" s="6"/>
      <c r="C114" s="6"/>
      <c r="D114" s="6"/>
    </row>
    <row r="115" spans="1:6" x14ac:dyDescent="0.25">
      <c r="A115" s="6"/>
      <c r="B115" s="6"/>
      <c r="C115" s="6"/>
      <c r="D115" s="6"/>
    </row>
    <row r="116" spans="1:6" x14ac:dyDescent="0.25">
      <c r="A116" s="6"/>
      <c r="B116" s="6"/>
      <c r="C116" s="6"/>
      <c r="D116" s="6"/>
    </row>
    <row r="117" spans="1:6" x14ac:dyDescent="0.25">
      <c r="A117" s="6"/>
      <c r="B117" s="6"/>
      <c r="C117" s="6"/>
      <c r="D117" s="6"/>
    </row>
    <row r="118" spans="1:6" x14ac:dyDescent="0.25">
      <c r="A118" s="29" t="s">
        <v>89</v>
      </c>
      <c r="B118" s="29"/>
      <c r="C118" s="29"/>
      <c r="D118" s="29"/>
      <c r="E118" s="29"/>
      <c r="F118" s="29"/>
    </row>
    <row r="119" spans="1:6" x14ac:dyDescent="0.25">
      <c r="A119" s="29" t="s">
        <v>90</v>
      </c>
      <c r="B119" s="29"/>
      <c r="C119" s="29"/>
      <c r="D119" s="29"/>
      <c r="E119" s="29"/>
      <c r="F119" s="29"/>
    </row>
    <row r="120" spans="1:6" ht="21.6" customHeight="1" x14ac:dyDescent="0.25">
      <c r="A120" s="6"/>
      <c r="B120" s="6"/>
      <c r="C120" s="6"/>
      <c r="D120" s="6"/>
    </row>
    <row r="121" spans="1:6" x14ac:dyDescent="0.25">
      <c r="A121" s="6"/>
      <c r="B121" s="6"/>
      <c r="C121" s="6"/>
      <c r="D121" s="6"/>
    </row>
    <row r="122" spans="1:6" x14ac:dyDescent="0.25">
      <c r="A122" s="6"/>
      <c r="B122" s="6"/>
      <c r="C122" s="6"/>
      <c r="D122" s="6"/>
    </row>
    <row r="123" spans="1:6" x14ac:dyDescent="0.25">
      <c r="A123" s="29"/>
      <c r="B123" s="29"/>
      <c r="C123" s="29"/>
      <c r="D123" s="29"/>
    </row>
    <row r="124" spans="1:6" x14ac:dyDescent="0.25">
      <c r="A124" s="29"/>
      <c r="B124" s="29"/>
      <c r="C124" s="29"/>
      <c r="D124" s="29"/>
    </row>
    <row r="125" spans="1:6" x14ac:dyDescent="0.25">
      <c r="A125" s="2"/>
      <c r="B125" s="3"/>
      <c r="C125" s="2"/>
      <c r="D125" s="2"/>
    </row>
  </sheetData>
  <sortState ref="A43:E69">
    <sortCondition ref="B43"/>
  </sortState>
  <mergeCells count="35">
    <mergeCell ref="A58:F58"/>
    <mergeCell ref="A76:F76"/>
    <mergeCell ref="C74:E74"/>
    <mergeCell ref="C109:E109"/>
    <mergeCell ref="A45:F45"/>
    <mergeCell ref="A57:F57"/>
    <mergeCell ref="A75:F75"/>
    <mergeCell ref="C49:E49"/>
    <mergeCell ref="C56:E56"/>
    <mergeCell ref="C83:D84"/>
    <mergeCell ref="A1:F1"/>
    <mergeCell ref="A2:F2"/>
    <mergeCell ref="A3:F3"/>
    <mergeCell ref="A4:F4"/>
    <mergeCell ref="A5:F5"/>
    <mergeCell ref="A7:F7"/>
    <mergeCell ref="A8:F8"/>
    <mergeCell ref="A9:F9"/>
    <mergeCell ref="A26:F26"/>
    <mergeCell ref="C24:E24"/>
    <mergeCell ref="A25:F25"/>
    <mergeCell ref="A44:F44"/>
    <mergeCell ref="A50:F50"/>
    <mergeCell ref="A51:F51"/>
    <mergeCell ref="C30:E30"/>
    <mergeCell ref="C43:E43"/>
    <mergeCell ref="A32:F32"/>
    <mergeCell ref="A31:F31"/>
    <mergeCell ref="A111:F111"/>
    <mergeCell ref="A110:F110"/>
    <mergeCell ref="A123:D123"/>
    <mergeCell ref="A124:D124"/>
    <mergeCell ref="A118:F118"/>
    <mergeCell ref="A119:F119"/>
    <mergeCell ref="C113:E113"/>
  </mergeCells>
  <printOptions horizontalCentered="1"/>
  <pageMargins left="1.1811023622047245" right="0.59055118110236227" top="0.78740157480314965" bottom="0.39370078740157483" header="0.78740157480314965" footer="0"/>
  <pageSetup paperSize="9" scale="60" firstPageNumber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zoomScaleNormal="100" workbookViewId="0"/>
  </sheetViews>
  <sheetFormatPr defaultRowHeight="15" x14ac:dyDescent="0.25"/>
  <cols>
    <col min="1" max="1025" width="8.5703125"/>
  </cols>
  <sheetData/>
  <pageMargins left="0.51180555555555496" right="0.51180555555555496" top="0.78749999999999998" bottom="0.78749999999999998" header="0.51180555555555496" footer="0.51180555555555496"/>
  <pageSetup paperSize="0" scale="0" firstPageNumber="0" orientation="portrait" usePrinterDefaults="0" horizontalDpi="0" verticalDpi="0" copies="0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2</TotalTime>
  <Application>Microsoft Excel</Application>
  <DocSecurity>0</DocSecurity>
  <ScaleCrop>false</ScaleCrop>
  <HeadingPairs>
    <vt:vector size="4" baseType="variant">
      <vt:variant>
        <vt:lpstr>Planilhas</vt:lpstr>
      </vt:variant>
      <vt:variant>
        <vt:i4>3</vt:i4>
      </vt:variant>
      <vt:variant>
        <vt:lpstr>Intervalos nomeados</vt:lpstr>
      </vt:variant>
      <vt:variant>
        <vt:i4>1</vt:i4>
      </vt:variant>
    </vt:vector>
  </HeadingPairs>
  <TitlesOfParts>
    <vt:vector size="4" baseType="lpstr">
      <vt:lpstr>Anexo III</vt:lpstr>
      <vt:lpstr>Plan2</vt:lpstr>
      <vt:lpstr>Plan3</vt:lpstr>
      <vt:lpstr>'Anexo III'!Area_de_impressao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Cicero da Costa Rocha</dc:creator>
  <cp:lastModifiedBy>Kizi Kauane Mariano Grifoni</cp:lastModifiedBy>
  <cp:revision>1</cp:revision>
  <cp:lastPrinted>2023-01-02T13:34:11Z</cp:lastPrinted>
  <dcterms:created xsi:type="dcterms:W3CDTF">2018-09-26T20:30:03Z</dcterms:created>
  <dcterms:modified xsi:type="dcterms:W3CDTF">2023-02-14T14:15:53Z</dcterms:modified>
  <dc:language>pt-BR</dc:language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AppVersion">
    <vt:lpwstr>14.0300</vt:lpwstr>
  </property>
  <property fmtid="{D5CDD505-2E9C-101B-9397-08002B2CF9AE}" pid="3" name="DocSecurity">
    <vt:i4>0</vt:i4>
  </property>
  <property fmtid="{D5CDD505-2E9C-101B-9397-08002B2CF9AE}" pid="4" name="HyperlinksChanged">
    <vt:bool>false</vt:bool>
  </property>
  <property fmtid="{D5CDD505-2E9C-101B-9397-08002B2CF9AE}" pid="5" name="LinksUpToDate">
    <vt:bool>false</vt:bool>
  </property>
  <property fmtid="{D5CDD505-2E9C-101B-9397-08002B2CF9AE}" pid="6" name="ScaleCrop">
    <vt:bool>false</vt:bool>
  </property>
  <property fmtid="{D5CDD505-2E9C-101B-9397-08002B2CF9AE}" pid="7" name="ShareDoc">
    <vt:bool>false</vt:bool>
  </property>
</Properties>
</file>