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6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abalduino\Desktop\materiais 2020\"/>
    </mc:Choice>
  </mc:AlternateContent>
  <xr:revisionPtr revIDLastSave="0" documentId="13_ncr:1_{84E81700-114E-45AB-A1AD-82B2B7BEF5C6}" xr6:coauthVersionLast="45" xr6:coauthVersionMax="45" xr10:uidLastSave="{00000000-0000-0000-0000-000000000000}"/>
  <bookViews>
    <workbookView xWindow="-120" yWindow="-120" windowWidth="29040" windowHeight="15840" tabRatio="312" xr2:uid="{00000000-000D-0000-FFFF-FFFF00000000}"/>
  </bookViews>
  <sheets>
    <sheet name="Plan1" sheetId="1" r:id="rId1"/>
    <sheet name="Plan2" sheetId="2" r:id="rId2"/>
    <sheet name="Plan3" sheetId="3" r:id="rId3"/>
  </sheets>
  <definedNames>
    <definedName name="_xlnm.Print_Area" localSheetId="0">Plan1!$A$1:$G$147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13" i="1" l="1"/>
  <c r="G108" i="1"/>
  <c r="G98" i="1"/>
  <c r="G82" i="1"/>
  <c r="G76" i="1"/>
  <c r="G68" i="1"/>
  <c r="G61" i="1"/>
  <c r="G54" i="1"/>
  <c r="G39" i="1"/>
  <c r="G29" i="1"/>
  <c r="G21" i="1" l="1"/>
  <c r="G114" i="1" s="1"/>
</calcChain>
</file>

<file path=xl/sharedStrings.xml><?xml version="1.0" encoding="utf-8"?>
<sst xmlns="http://schemas.openxmlformats.org/spreadsheetml/2006/main" count="224" uniqueCount="89">
  <si>
    <t>Departamento Autônomo de Água e Esgotos</t>
  </si>
  <si>
    <t>Rua Domingos Barbieri, 100 - Caixa Postal, 380 - CEP 14802-510 - Araraquara/ SP</t>
  </si>
  <si>
    <t>Telefone: (16) 3324 9555 - Fax: (16) 3324 4571 - 0800 770 1595</t>
  </si>
  <si>
    <t>CNPJ 44.239.770/0001-67            I.E. - ISENTO</t>
  </si>
  <si>
    <t>www.daaeararaquara.com.br</t>
  </si>
  <si>
    <t>UN</t>
  </si>
  <si>
    <t>MT</t>
  </si>
  <si>
    <t>ITEM</t>
  </si>
  <si>
    <t xml:space="preserve">Descrição do Material </t>
  </si>
  <si>
    <t>LOTE 01- Rolamentos</t>
  </si>
  <si>
    <t>quantidade</t>
  </si>
  <si>
    <t>unidade</t>
  </si>
  <si>
    <t>Rolamento 6207 ZZ  1ª linha</t>
  </si>
  <si>
    <t>Rolamento 6203 ZZ  1ª linha</t>
  </si>
  <si>
    <t>Rolamento 6213 C3 1ª linha</t>
  </si>
  <si>
    <t xml:space="preserve">Rolamento 6308 ZZ C3 1ª linha </t>
  </si>
  <si>
    <t>Rolamento cônico 3307 1ª linha</t>
  </si>
  <si>
    <t xml:space="preserve">Rolamento 6308 1ª linha </t>
  </si>
  <si>
    <t xml:space="preserve"> Rolamento BL 208 NR C3</t>
  </si>
  <si>
    <t>Rolamento 6208Z C3</t>
  </si>
  <si>
    <t>Rolamento 6308Z C3</t>
  </si>
  <si>
    <t xml:space="preserve">Rolamento 3310 C3 1ª linha  </t>
  </si>
  <si>
    <t xml:space="preserve">Rolamento 3312 C3 1ª linha gaiola aço </t>
  </si>
  <si>
    <t>Rolamento 3308 NR C3</t>
  </si>
  <si>
    <t>LOTE 02 - Retentores</t>
  </si>
  <si>
    <t>Retentor nº 2038 BR - Nitrílica (39,4 x 63,55 x 12,7 MM)</t>
  </si>
  <si>
    <t>Retentor nº 2139 BR - Nitrílica (48 x 72 x 7 MM)</t>
  </si>
  <si>
    <t>Retentor nº 2637 BR - Nitrílica (70 x 85x 7 MM)</t>
  </si>
  <si>
    <t xml:space="preserve">Retentor n°01811 B        </t>
  </si>
  <si>
    <t>LOTE 03 - Selos mecânicos</t>
  </si>
  <si>
    <t>Selo Mecânico 3/4" - TIPO 21</t>
  </si>
  <si>
    <t>Selo Mecânico 1" - TIPO 21</t>
  </si>
  <si>
    <t>Selo Mecânico 1.1/2" - TIPO 21</t>
  </si>
  <si>
    <t>Selo Mecânico tipo 6 de 5/8''</t>
  </si>
  <si>
    <t>Selo Mecânico 1.5/8" - TIPO 21</t>
  </si>
  <si>
    <t>Selo Mecânico 1.3/4" - TIPO 21</t>
  </si>
  <si>
    <t>LOTE 04 - Óleos</t>
  </si>
  <si>
    <t xml:space="preserve">Óleo ISO VG 220 Alimentício </t>
  </si>
  <si>
    <t>Bd</t>
  </si>
  <si>
    <t>Óleo ISO VG 680 Alimentício</t>
  </si>
  <si>
    <t xml:space="preserve">Óleo Mineral ISO VG 220 </t>
  </si>
  <si>
    <t>Óleo Mineral HLP 32 Norma DIN 51502</t>
  </si>
  <si>
    <t>LOTE 05 -Adesivos e vedações</t>
  </si>
  <si>
    <t>Antiferrugem- Spray de 300 ML</t>
  </si>
  <si>
    <t>FR</t>
  </si>
  <si>
    <t>Silicone Incolor em Bisnaga de 300 gr</t>
  </si>
  <si>
    <t>Espuma Poliuretano Expansiva de 500 ML</t>
  </si>
  <si>
    <t>Limpa Contato Elétrico Spray C/ 300ML</t>
  </si>
  <si>
    <t>LOTE 06 - Gaxetas</t>
  </si>
  <si>
    <t>Gaxeta de fios de carbono e grafite flexível 3/8"</t>
  </si>
  <si>
    <t>Kg</t>
  </si>
  <si>
    <t>Gaxeta de fios de carbono e grafite flexível 9/16"</t>
  </si>
  <si>
    <t>Gaxeta de fios de carbono e grafite flexível 5/8"</t>
  </si>
  <si>
    <t>Gaxeta de fios de carbono e grafite flexível 1/2"</t>
  </si>
  <si>
    <t>LOTE 07 - Diversos</t>
  </si>
  <si>
    <t>Marcador Industrial 60ML - 3 mm Amarelo</t>
  </si>
  <si>
    <t>Lixa de Ferro Nº 100</t>
  </si>
  <si>
    <t>Mangueira Cristal de 3/4"</t>
  </si>
  <si>
    <t>Corda de Polipropileno 4 mm</t>
  </si>
  <si>
    <t>Corda de Polipropileno de 10mm</t>
  </si>
  <si>
    <t>LOTE 08 - Válvulas</t>
  </si>
  <si>
    <t>LOTE 09 - Graxas</t>
  </si>
  <si>
    <t>Graxa a base de óleos sintéticos e sabão de lítio, classe de consistência NGLI 2, ponto de gota acima de 190°C</t>
  </si>
  <si>
    <t>BD</t>
  </si>
  <si>
    <t>LOTE 10 - Lençol de borracha</t>
  </si>
  <si>
    <t>Lençol de borracha 1/8"x 1 Lona x 1,0 Metro</t>
  </si>
  <si>
    <t>Lençol de borracha 3/16" x 1 Lona x 1,0 Metro</t>
  </si>
  <si>
    <t>Lençol de borracha 3/16" x 2 Lonas x 1,2 Metro</t>
  </si>
  <si>
    <t>LOTE 11- Grampos e Cabos de Aço</t>
  </si>
  <si>
    <t>Descrição do Material</t>
  </si>
  <si>
    <t>Grampo para Cabo de Aço de 5/8"</t>
  </si>
  <si>
    <t>Grampo para Cabo de Aço de 7/8"</t>
  </si>
  <si>
    <t>Grampo para Cabo de Aço de 5/16"</t>
  </si>
  <si>
    <t>Cabo de Aço de 1/2"</t>
  </si>
  <si>
    <t>Cabo de Aço de 5/16"</t>
  </si>
  <si>
    <t>LOTE 12- Mangueiras de ar de poliuretano</t>
  </si>
  <si>
    <t>preço unitário</t>
  </si>
  <si>
    <t>preço total</t>
  </si>
  <si>
    <t>total do lote</t>
  </si>
  <si>
    <t>VALOR TOTAL</t>
  </si>
  <si>
    <t>Marca/
Modelo</t>
  </si>
  <si>
    <t>ANEXO IV - COMPOSIÇÃO DE PREÇOS</t>
  </si>
  <si>
    <t>Válvula Solenoide Norma Namur de 1/4''-5/2via pressão de trabalho 2 a 10 Bar com bobina 220 Vca – 60 Hz</t>
  </si>
  <si>
    <t>Óleo lubrificante mineral ISO VG 150</t>
  </si>
  <si>
    <t>Mangueira azul de poliuretano para ar comprimido de 06mm x4mm</t>
  </si>
  <si>
    <t>Mangueira azul de poliuretano para ar comprimido
 10mm x 7mm</t>
  </si>
  <si>
    <t>Waldinei Aparecido Balduino
Coodenador de Manutenção Mecânica
Luis Henrique Tinti 
Gerencia de Manutenção Eletromecânica</t>
  </si>
  <si>
    <t xml:space="preserve">Óleo lubrificante sintético para compressor parafuso SRP 4015, 8.000hs, ISO VG46, DIN 51524 </t>
  </si>
  <si>
    <t>Bobina para válvula soleniode Norma Namur ¼” -5/2 vias 220VCA, 60Hz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</si>
</sst>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164" formatCode="#,##0.00_);\-#,##0.00"/>
    <numFmt numFmtId="165" formatCode="#,##0.00_ ;\-#,##0.00\ "/>
  </numFmts>
  <fonts count="17" x14ac:knownFonts="1">
    <font>
      <sz val="11"/>
      <color rgb="FF000000"/>
      <name val="Calibri"/>
      <family val="2"/>
      <charset val="1"/>
    </font>
    <font>
      <b/>
      <sz val="14"/>
      <color rgb="FF000000"/>
      <name val="Arial"/>
      <family val="2"/>
      <charset val="1"/>
    </font>
    <font>
      <sz val="7"/>
      <color rgb="FF000000"/>
      <name val="Arial"/>
      <family val="2"/>
      <charset val="1"/>
    </font>
    <font>
      <b/>
      <sz val="12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sz val="11"/>
      <color rgb="FF000000"/>
      <name val="Calibri"/>
      <family val="2"/>
      <charset val="1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b/>
      <sz val="12"/>
      <color rgb="FF000000"/>
      <name val="Times New Roman"/>
      <family val="1"/>
    </font>
    <font>
      <sz val="12"/>
      <color indexed="8"/>
      <name val="Times New Roman"/>
      <family val="1"/>
    </font>
    <font>
      <sz val="12"/>
      <color rgb="FF000000"/>
      <name val="Times New Roman"/>
      <family val="1"/>
    </font>
    <font>
      <sz val="12"/>
      <color theme="1"/>
      <name val="Times New Roman"/>
      <family val="1"/>
    </font>
    <font>
      <b/>
      <sz val="10"/>
      <color theme="1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120">
    <xf numFmtId="0" fontId="0" fillId="0" borderId="0" xfId="0"/>
    <xf numFmtId="0" fontId="0" fillId="0" borderId="0" xfId="0" applyBorder="1"/>
    <xf numFmtId="0" fontId="1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0" fillId="0" borderId="0" xfId="0" applyAlignment="1">
      <alignment wrapText="1"/>
    </xf>
    <xf numFmtId="4" fontId="0" fillId="0" borderId="0" xfId="0" applyNumberFormat="1" applyAlignment="1">
      <alignment vertical="center"/>
    </xf>
    <xf numFmtId="0" fontId="0" fillId="0" borderId="0" xfId="0" applyFont="1"/>
    <xf numFmtId="4" fontId="0" fillId="0" borderId="0" xfId="0" applyNumberFormat="1" applyAlignment="1">
      <alignment horizontal="right" vertical="center"/>
    </xf>
    <xf numFmtId="0" fontId="9" fillId="0" borderId="0" xfId="0" applyFont="1"/>
    <xf numFmtId="0" fontId="9" fillId="0" borderId="0" xfId="0" applyFont="1" applyAlignment="1">
      <alignment wrapText="1"/>
    </xf>
    <xf numFmtId="4" fontId="9" fillId="0" borderId="0" xfId="0" applyNumberFormat="1" applyFont="1" applyAlignment="1">
      <alignment vertical="center"/>
    </xf>
    <xf numFmtId="4" fontId="9" fillId="0" borderId="0" xfId="0" applyNumberFormat="1" applyFont="1" applyAlignment="1">
      <alignment horizontal="right" vertical="center"/>
    </xf>
    <xf numFmtId="0" fontId="6" fillId="0" borderId="0" xfId="0" applyFont="1" applyBorder="1" applyAlignment="1">
      <alignment horizontal="center" vertical="center" wrapText="1"/>
    </xf>
    <xf numFmtId="1" fontId="6" fillId="0" borderId="0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4" fontId="9" fillId="0" borderId="0" xfId="0" applyNumberFormat="1" applyFont="1" applyBorder="1" applyAlignment="1">
      <alignment horizontal="center" vertical="center"/>
    </xf>
    <xf numFmtId="4" fontId="9" fillId="0" borderId="0" xfId="0" applyNumberFormat="1" applyFont="1" applyBorder="1" applyAlignment="1">
      <alignment horizontal="right" vertical="center"/>
    </xf>
    <xf numFmtId="165" fontId="7" fillId="0" borderId="0" xfId="1" applyNumberFormat="1" applyFont="1" applyBorder="1" applyAlignment="1">
      <alignment horizontal="right" vertical="center"/>
    </xf>
    <xf numFmtId="164" fontId="7" fillId="0" borderId="0" xfId="0" applyNumberFormat="1" applyFont="1" applyBorder="1" applyAlignment="1">
      <alignment horizontal="right" vertical="center" wrapText="1"/>
    </xf>
    <xf numFmtId="0" fontId="9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vertical="center"/>
    </xf>
    <xf numFmtId="44" fontId="6" fillId="2" borderId="4" xfId="1" applyFont="1" applyFill="1" applyBorder="1" applyAlignment="1">
      <alignment horizontal="center" vertical="center" wrapText="1"/>
    </xf>
    <xf numFmtId="44" fontId="7" fillId="2" borderId="4" xfId="1" applyFont="1" applyFill="1" applyBorder="1" applyAlignment="1">
      <alignment horizontal="center" vertical="center" wrapText="1"/>
    </xf>
    <xf numFmtId="44" fontId="9" fillId="2" borderId="4" xfId="1" applyFont="1" applyFill="1" applyBorder="1" applyAlignment="1">
      <alignment horizontal="center" vertical="center"/>
    </xf>
    <xf numFmtId="44" fontId="9" fillId="2" borderId="4" xfId="1" applyFont="1" applyFill="1" applyBorder="1" applyAlignment="1">
      <alignment horizontal="right" vertical="center"/>
    </xf>
    <xf numFmtId="44" fontId="6" fillId="2" borderId="4" xfId="1" applyFont="1" applyFill="1" applyBorder="1" applyAlignment="1" applyProtection="1">
      <alignment vertical="center" wrapText="1"/>
    </xf>
    <xf numFmtId="44" fontId="7" fillId="2" borderId="4" xfId="1" applyFont="1" applyFill="1" applyBorder="1" applyAlignment="1">
      <alignment horizontal="right" vertical="center"/>
    </xf>
    <xf numFmtId="44" fontId="10" fillId="2" borderId="4" xfId="1" applyFont="1" applyFill="1" applyBorder="1" applyAlignment="1">
      <alignment vertical="center"/>
    </xf>
    <xf numFmtId="44" fontId="9" fillId="2" borderId="4" xfId="1" applyFont="1" applyFill="1" applyBorder="1" applyAlignment="1">
      <alignment vertical="center"/>
    </xf>
    <xf numFmtId="44" fontId="7" fillId="2" borderId="4" xfId="1" applyFont="1" applyFill="1" applyBorder="1" applyAlignment="1">
      <alignment horizontal="right" vertical="center" wrapText="1"/>
    </xf>
    <xf numFmtId="0" fontId="14" fillId="2" borderId="4" xfId="0" applyFont="1" applyFill="1" applyBorder="1" applyAlignment="1">
      <alignment vertical="center"/>
    </xf>
    <xf numFmtId="44" fontId="15" fillId="2" borderId="4" xfId="1" applyFont="1" applyFill="1" applyBorder="1" applyAlignment="1">
      <alignment vertical="center"/>
    </xf>
    <xf numFmtId="0" fontId="13" fillId="2" borderId="4" xfId="0" applyFont="1" applyFill="1" applyBorder="1" applyAlignment="1">
      <alignment horizontal="center"/>
    </xf>
    <xf numFmtId="44" fontId="8" fillId="2" borderId="4" xfId="1" applyFont="1" applyFill="1" applyBorder="1" applyAlignment="1">
      <alignment vertical="center"/>
    </xf>
    <xf numFmtId="0" fontId="13" fillId="2" borderId="4" xfId="0" applyFont="1" applyFill="1" applyBorder="1" applyAlignment="1">
      <alignment vertical="center" wrapText="1"/>
    </xf>
    <xf numFmtId="44" fontId="11" fillId="2" borderId="4" xfId="0" applyNumberFormat="1" applyFont="1" applyFill="1" applyBorder="1" applyAlignment="1">
      <alignment vertical="center"/>
    </xf>
    <xf numFmtId="1" fontId="12" fillId="2" borderId="4" xfId="0" applyNumberFormat="1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/>
    </xf>
    <xf numFmtId="44" fontId="16" fillId="2" borderId="4" xfId="1" applyFont="1" applyFill="1" applyBorder="1" applyAlignment="1">
      <alignment horizontal="right" vertical="center"/>
    </xf>
    <xf numFmtId="44" fontId="8" fillId="2" borderId="4" xfId="1" applyFont="1" applyFill="1" applyBorder="1" applyAlignment="1">
      <alignment horizontal="right" vertical="center"/>
    </xf>
    <xf numFmtId="0" fontId="13" fillId="2" borderId="4" xfId="0" applyFont="1" applyFill="1" applyBorder="1" applyAlignment="1">
      <alignment horizontal="left" vertical="center" wrapText="1"/>
    </xf>
    <xf numFmtId="0" fontId="13" fillId="2" borderId="4" xfId="0" applyFont="1" applyFill="1" applyBorder="1"/>
    <xf numFmtId="0" fontId="13" fillId="2" borderId="4" xfId="0" applyFont="1" applyFill="1" applyBorder="1" applyAlignment="1">
      <alignment wrapText="1"/>
    </xf>
    <xf numFmtId="0" fontId="13" fillId="2" borderId="4" xfId="0" applyFont="1" applyFill="1" applyBorder="1" applyAlignment="1">
      <alignment horizontal="center" wrapText="1"/>
    </xf>
    <xf numFmtId="0" fontId="9" fillId="2" borderId="4" xfId="0" applyFont="1" applyFill="1" applyBorder="1" applyAlignment="1">
      <alignment vertical="center" wrapText="1"/>
    </xf>
    <xf numFmtId="0" fontId="13" fillId="2" borderId="4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/>
    </xf>
    <xf numFmtId="0" fontId="9" fillId="2" borderId="4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vertical="center"/>
    </xf>
    <xf numFmtId="0" fontId="13" fillId="2" borderId="0" xfId="0" applyFont="1" applyFill="1" applyBorder="1"/>
    <xf numFmtId="0" fontId="13" fillId="2" borderId="0" xfId="0" applyFont="1" applyFill="1" applyBorder="1" applyAlignment="1">
      <alignment horizontal="center"/>
    </xf>
    <xf numFmtId="44" fontId="9" fillId="2" borderId="0" xfId="1" applyFont="1" applyFill="1" applyBorder="1" applyAlignment="1">
      <alignment horizontal="center" vertical="center"/>
    </xf>
    <xf numFmtId="44" fontId="9" fillId="2" borderId="0" xfId="1" applyFont="1" applyFill="1" applyBorder="1" applyAlignment="1">
      <alignment horizontal="right" vertical="center"/>
    </xf>
    <xf numFmtId="0" fontId="14" fillId="2" borderId="0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wrapText="1"/>
    </xf>
    <xf numFmtId="0" fontId="11" fillId="2" borderId="9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vertical="center"/>
    </xf>
    <xf numFmtId="0" fontId="13" fillId="2" borderId="6" xfId="0" applyFont="1" applyFill="1" applyBorder="1" applyAlignment="1">
      <alignment vertical="center"/>
    </xf>
    <xf numFmtId="0" fontId="11" fillId="2" borderId="6" xfId="0" applyFont="1" applyFill="1" applyBorder="1" applyAlignment="1">
      <alignment horizontal="center"/>
    </xf>
    <xf numFmtId="44" fontId="15" fillId="2" borderId="7" xfId="1" applyFont="1" applyFill="1" applyBorder="1" applyAlignment="1">
      <alignment vertical="center"/>
    </xf>
    <xf numFmtId="44" fontId="11" fillId="2" borderId="6" xfId="0" applyNumberFormat="1" applyFont="1" applyFill="1" applyBorder="1" applyAlignment="1">
      <alignment horizontal="center" vertical="center"/>
    </xf>
    <xf numFmtId="44" fontId="11" fillId="2" borderId="7" xfId="0" applyNumberFormat="1" applyFont="1" applyFill="1" applyBorder="1" applyAlignment="1">
      <alignment vertical="center"/>
    </xf>
    <xf numFmtId="0" fontId="13" fillId="2" borderId="4" xfId="0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center" vertical="center"/>
    </xf>
    <xf numFmtId="0" fontId="13" fillId="2" borderId="9" xfId="0" applyFont="1" applyFill="1" applyBorder="1" applyAlignment="1">
      <alignment vertical="center"/>
    </xf>
    <xf numFmtId="0" fontId="13" fillId="2" borderId="9" xfId="0" applyFont="1" applyFill="1" applyBorder="1" applyAlignment="1">
      <alignment horizontal="center" vertical="center"/>
    </xf>
    <xf numFmtId="44" fontId="16" fillId="2" borderId="10" xfId="1" applyFont="1" applyFill="1" applyBorder="1" applyAlignment="1">
      <alignment horizontal="right" vertical="center"/>
    </xf>
    <xf numFmtId="0" fontId="13" fillId="2" borderId="0" xfId="0" applyFont="1" applyFill="1" applyBorder="1" applyAlignment="1">
      <alignment vertical="center"/>
    </xf>
    <xf numFmtId="0" fontId="13" fillId="2" borderId="0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44" fontId="16" fillId="2" borderId="0" xfId="1" applyFont="1" applyFill="1" applyBorder="1" applyAlignment="1">
      <alignment horizontal="right" vertical="center"/>
    </xf>
    <xf numFmtId="44" fontId="7" fillId="2" borderId="0" xfId="1" applyFont="1" applyFill="1" applyBorder="1" applyAlignment="1">
      <alignment horizontal="right" vertical="center" wrapText="1"/>
    </xf>
    <xf numFmtId="0" fontId="13" fillId="2" borderId="4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/>
    </xf>
    <xf numFmtId="0" fontId="13" fillId="2" borderId="4" xfId="0" applyFont="1" applyFill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0" fontId="6" fillId="0" borderId="0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165" fontId="8" fillId="0" borderId="0" xfId="0" applyNumberFormat="1" applyFont="1" applyBorder="1" applyAlignment="1">
      <alignment horizontal="right" wrapText="1"/>
    </xf>
    <xf numFmtId="0" fontId="8" fillId="0" borderId="0" xfId="0" applyFont="1" applyBorder="1" applyAlignment="1">
      <alignment horizontal="right" wrapText="1"/>
    </xf>
    <xf numFmtId="0" fontId="10" fillId="0" borderId="0" xfId="0" applyFont="1" applyBorder="1" applyAlignment="1">
      <alignment horizontal="center" vertical="center"/>
    </xf>
    <xf numFmtId="44" fontId="11" fillId="2" borderId="4" xfId="0" applyNumberFormat="1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0" borderId="11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44" fontId="9" fillId="2" borderId="1" xfId="1" applyFont="1" applyFill="1" applyBorder="1" applyAlignment="1">
      <alignment horizontal="center" vertical="center"/>
    </xf>
    <xf numFmtId="44" fontId="9" fillId="2" borderId="3" xfId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378995</xdr:colOff>
      <xdr:row>0</xdr:row>
      <xdr:rowOff>182217</xdr:rowOff>
    </xdr:from>
    <xdr:to>
      <xdr:col>1</xdr:col>
      <xdr:colOff>207899</xdr:colOff>
      <xdr:row>3</xdr:row>
      <xdr:rowOff>159579</xdr:rowOff>
    </xdr:to>
    <xdr:pic>
      <xdr:nvPicPr>
        <xdr:cNvPr id="2" name="Figuras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78995" y="182217"/>
          <a:ext cx="466665" cy="69505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4</xdr:col>
      <xdr:colOff>651346</xdr:colOff>
      <xdr:row>0</xdr:row>
      <xdr:rowOff>296720</xdr:rowOff>
    </xdr:from>
    <xdr:to>
      <xdr:col>5</xdr:col>
      <xdr:colOff>652255</xdr:colOff>
      <xdr:row>4</xdr:row>
      <xdr:rowOff>188015</xdr:rowOff>
    </xdr:to>
    <xdr:pic>
      <xdr:nvPicPr>
        <xdr:cNvPr id="3" name="Imagem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5994871" y="296720"/>
          <a:ext cx="820059" cy="805695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48"/>
  <sheetViews>
    <sheetView tabSelected="1" view="pageBreakPreview" topLeftCell="A64" zoomScaleNormal="100" zoomScaleSheetLayoutView="100" workbookViewId="0">
      <selection activeCell="B81" sqref="B81"/>
    </sheetView>
  </sheetViews>
  <sheetFormatPr defaultRowHeight="15" x14ac:dyDescent="0.25"/>
  <cols>
    <col min="1" max="1" width="9.5703125" style="7" customWidth="1"/>
    <col min="2" max="2" width="51.5703125" style="5" customWidth="1"/>
    <col min="3" max="3" width="10" customWidth="1"/>
    <col min="4" max="4" width="9" customWidth="1"/>
    <col min="5" max="5" width="12.28515625" customWidth="1"/>
    <col min="6" max="6" width="13.7109375" style="6" customWidth="1"/>
    <col min="7" max="7" width="13.7109375" style="8" customWidth="1"/>
    <col min="8" max="9" width="9" style="1"/>
    <col min="10" max="1026" width="8.5703125"/>
  </cols>
  <sheetData>
    <row r="1" spans="1:8" ht="27.6" customHeight="1" x14ac:dyDescent="0.25">
      <c r="A1" s="96" t="s">
        <v>0</v>
      </c>
      <c r="B1" s="96"/>
      <c r="C1" s="96"/>
      <c r="D1" s="96"/>
      <c r="E1" s="96"/>
      <c r="F1" s="96"/>
      <c r="G1" s="96"/>
      <c r="H1" s="2"/>
    </row>
    <row r="2" spans="1:8" ht="15" customHeight="1" x14ac:dyDescent="0.25">
      <c r="A2" s="97" t="s">
        <v>1</v>
      </c>
      <c r="B2" s="97"/>
      <c r="C2" s="97"/>
      <c r="D2" s="97"/>
      <c r="E2" s="97"/>
      <c r="F2" s="97"/>
      <c r="G2" s="97"/>
      <c r="H2" s="3"/>
    </row>
    <row r="3" spans="1:8" ht="15" customHeight="1" x14ac:dyDescent="0.25">
      <c r="A3" s="97" t="s">
        <v>2</v>
      </c>
      <c r="B3" s="97"/>
      <c r="C3" s="97"/>
      <c r="D3" s="97"/>
      <c r="E3" s="97"/>
      <c r="F3" s="97"/>
      <c r="G3" s="97"/>
      <c r="H3" s="3"/>
    </row>
    <row r="4" spans="1:8" ht="15" customHeight="1" x14ac:dyDescent="0.25">
      <c r="A4" s="97" t="s">
        <v>3</v>
      </c>
      <c r="B4" s="97"/>
      <c r="C4" s="97"/>
      <c r="D4" s="97"/>
      <c r="E4" s="97"/>
      <c r="F4" s="97"/>
      <c r="G4" s="97"/>
      <c r="H4" s="3"/>
    </row>
    <row r="5" spans="1:8" ht="15" customHeight="1" x14ac:dyDescent="0.25">
      <c r="A5" s="98" t="s">
        <v>4</v>
      </c>
      <c r="B5" s="98"/>
      <c r="C5" s="98"/>
      <c r="D5" s="98"/>
      <c r="E5" s="98"/>
      <c r="F5" s="98"/>
      <c r="G5" s="98"/>
      <c r="H5" s="3"/>
    </row>
    <row r="6" spans="1:8" ht="27.75" customHeight="1" x14ac:dyDescent="0.25">
      <c r="A6" s="87" t="s">
        <v>81</v>
      </c>
      <c r="B6" s="87"/>
      <c r="C6" s="87"/>
      <c r="D6" s="87"/>
      <c r="E6" s="87"/>
      <c r="F6" s="87"/>
      <c r="G6" s="87"/>
      <c r="H6" s="4"/>
    </row>
    <row r="7" spans="1:8" s="1" customFormat="1" ht="30" customHeight="1" x14ac:dyDescent="0.25">
      <c r="A7" s="110" t="s">
        <v>9</v>
      </c>
      <c r="B7" s="111"/>
      <c r="C7" s="111"/>
      <c r="D7" s="111"/>
      <c r="E7" s="111"/>
      <c r="F7" s="111"/>
      <c r="G7" s="112"/>
      <c r="H7" s="4"/>
    </row>
    <row r="8" spans="1:8" ht="41.25" customHeight="1" x14ac:dyDescent="0.25">
      <c r="A8" s="25" t="s">
        <v>7</v>
      </c>
      <c r="B8" s="25" t="s">
        <v>8</v>
      </c>
      <c r="C8" s="26" t="s">
        <v>10</v>
      </c>
      <c r="D8" s="26" t="s">
        <v>11</v>
      </c>
      <c r="E8" s="27" t="s">
        <v>80</v>
      </c>
      <c r="F8" s="28" t="s">
        <v>76</v>
      </c>
      <c r="G8" s="28" t="s">
        <v>77</v>
      </c>
    </row>
    <row r="9" spans="1:8" ht="20.100000000000001" customHeight="1" x14ac:dyDescent="0.25">
      <c r="A9" s="83">
        <v>1</v>
      </c>
      <c r="B9" s="29" t="s">
        <v>12</v>
      </c>
      <c r="C9" s="26">
        <v>6</v>
      </c>
      <c r="D9" s="26" t="s">
        <v>5</v>
      </c>
      <c r="E9" s="26"/>
      <c r="F9" s="30"/>
      <c r="G9" s="31"/>
    </row>
    <row r="10" spans="1:8" ht="20.100000000000001" customHeight="1" x14ac:dyDescent="0.25">
      <c r="A10" s="83">
        <v>2</v>
      </c>
      <c r="B10" s="29" t="s">
        <v>13</v>
      </c>
      <c r="C10" s="26">
        <v>6</v>
      </c>
      <c r="D10" s="26" t="s">
        <v>5</v>
      </c>
      <c r="E10" s="26"/>
      <c r="F10" s="32"/>
      <c r="G10" s="33"/>
    </row>
    <row r="11" spans="1:8" ht="20.100000000000001" customHeight="1" x14ac:dyDescent="0.25">
      <c r="A11" s="83">
        <v>3</v>
      </c>
      <c r="B11" s="29" t="s">
        <v>14</v>
      </c>
      <c r="C11" s="26">
        <v>6</v>
      </c>
      <c r="D11" s="26" t="s">
        <v>5</v>
      </c>
      <c r="E11" s="26"/>
      <c r="F11" s="32"/>
      <c r="G11" s="33"/>
    </row>
    <row r="12" spans="1:8" ht="20.100000000000001" customHeight="1" x14ac:dyDescent="0.25">
      <c r="A12" s="83">
        <v>4</v>
      </c>
      <c r="B12" s="29" t="s">
        <v>15</v>
      </c>
      <c r="C12" s="26">
        <v>6</v>
      </c>
      <c r="D12" s="26" t="s">
        <v>5</v>
      </c>
      <c r="E12" s="26"/>
      <c r="F12" s="32"/>
      <c r="G12" s="33"/>
    </row>
    <row r="13" spans="1:8" s="1" customFormat="1" ht="20.100000000000001" customHeight="1" x14ac:dyDescent="0.25">
      <c r="A13" s="83">
        <v>5</v>
      </c>
      <c r="B13" s="29" t="s">
        <v>16</v>
      </c>
      <c r="C13" s="26">
        <v>6</v>
      </c>
      <c r="D13" s="26" t="s">
        <v>5</v>
      </c>
      <c r="E13" s="26"/>
      <c r="F13" s="34"/>
      <c r="G13" s="35"/>
    </row>
    <row r="14" spans="1:8" ht="20.100000000000001" customHeight="1" x14ac:dyDescent="0.25">
      <c r="A14" s="83">
        <v>6</v>
      </c>
      <c r="B14" s="29" t="s">
        <v>17</v>
      </c>
      <c r="C14" s="26">
        <v>6</v>
      </c>
      <c r="D14" s="26" t="s">
        <v>5</v>
      </c>
      <c r="E14" s="26"/>
      <c r="F14" s="36"/>
      <c r="G14" s="36"/>
    </row>
    <row r="15" spans="1:8" ht="20.100000000000001" customHeight="1" x14ac:dyDescent="0.25">
      <c r="A15" s="83">
        <v>7</v>
      </c>
      <c r="B15" s="29" t="s">
        <v>18</v>
      </c>
      <c r="C15" s="26">
        <v>4</v>
      </c>
      <c r="D15" s="26" t="s">
        <v>5</v>
      </c>
      <c r="E15" s="26"/>
      <c r="F15" s="37"/>
      <c r="G15" s="37"/>
    </row>
    <row r="16" spans="1:8" ht="20.100000000000001" customHeight="1" x14ac:dyDescent="0.25">
      <c r="A16" s="83">
        <v>8</v>
      </c>
      <c r="B16" s="29" t="s">
        <v>19</v>
      </c>
      <c r="C16" s="26">
        <v>4</v>
      </c>
      <c r="D16" s="26" t="s">
        <v>5</v>
      </c>
      <c r="E16" s="26"/>
      <c r="F16" s="30"/>
      <c r="G16" s="38"/>
    </row>
    <row r="17" spans="1:7" ht="20.100000000000001" customHeight="1" x14ac:dyDescent="0.25">
      <c r="A17" s="83">
        <v>9</v>
      </c>
      <c r="B17" s="29" t="s">
        <v>20</v>
      </c>
      <c r="C17" s="26">
        <v>6</v>
      </c>
      <c r="D17" s="26" t="s">
        <v>5</v>
      </c>
      <c r="E17" s="26"/>
      <c r="F17" s="32"/>
      <c r="G17" s="33"/>
    </row>
    <row r="18" spans="1:7" ht="20.100000000000001" customHeight="1" x14ac:dyDescent="0.25">
      <c r="A18" s="83">
        <v>10</v>
      </c>
      <c r="B18" s="29" t="s">
        <v>21</v>
      </c>
      <c r="C18" s="26">
        <v>4</v>
      </c>
      <c r="D18" s="26" t="s">
        <v>5</v>
      </c>
      <c r="E18" s="26"/>
      <c r="F18" s="32"/>
      <c r="G18" s="33"/>
    </row>
    <row r="19" spans="1:7" s="1" customFormat="1" ht="20.100000000000001" customHeight="1" x14ac:dyDescent="0.25">
      <c r="A19" s="83">
        <v>11</v>
      </c>
      <c r="B19" s="29" t="s">
        <v>22</v>
      </c>
      <c r="C19" s="26">
        <v>6</v>
      </c>
      <c r="D19" s="26" t="s">
        <v>5</v>
      </c>
      <c r="E19" s="26"/>
      <c r="F19" s="32"/>
      <c r="G19" s="33"/>
    </row>
    <row r="20" spans="1:7" ht="20.100000000000001" customHeight="1" x14ac:dyDescent="0.25">
      <c r="A20" s="26">
        <v>12</v>
      </c>
      <c r="B20" s="29" t="s">
        <v>23</v>
      </c>
      <c r="C20" s="26">
        <v>6</v>
      </c>
      <c r="D20" s="26" t="s">
        <v>5</v>
      </c>
      <c r="E20" s="26"/>
      <c r="F20" s="34"/>
      <c r="G20" s="35"/>
    </row>
    <row r="21" spans="1:7" ht="20.100000000000001" customHeight="1" x14ac:dyDescent="0.25">
      <c r="A21" s="39"/>
      <c r="B21" s="29"/>
      <c r="C21" s="85" t="s">
        <v>78</v>
      </c>
      <c r="D21" s="85"/>
      <c r="E21" s="85"/>
      <c r="F21" s="85"/>
      <c r="G21" s="40">
        <f>SUM(G9:G20)</f>
        <v>0</v>
      </c>
    </row>
    <row r="22" spans="1:7" ht="20.100000000000001" customHeight="1" x14ac:dyDescent="0.25">
      <c r="A22" s="67"/>
      <c r="B22" s="68"/>
      <c r="C22" s="69"/>
      <c r="D22" s="69"/>
      <c r="E22" s="69"/>
      <c r="F22" s="69"/>
      <c r="G22" s="70"/>
    </row>
    <row r="23" spans="1:7" ht="20.100000000000001" customHeight="1" x14ac:dyDescent="0.25">
      <c r="A23" s="103" t="s">
        <v>24</v>
      </c>
      <c r="B23" s="104"/>
      <c r="C23" s="104"/>
      <c r="D23" s="104"/>
      <c r="E23" s="104"/>
      <c r="F23" s="104"/>
      <c r="G23" s="105"/>
    </row>
    <row r="24" spans="1:7" ht="32.25" customHeight="1" x14ac:dyDescent="0.25">
      <c r="A24" s="25" t="s">
        <v>7</v>
      </c>
      <c r="B24" s="25" t="s">
        <v>8</v>
      </c>
      <c r="C24" s="54" t="s">
        <v>10</v>
      </c>
      <c r="D24" s="54" t="s">
        <v>11</v>
      </c>
      <c r="E24" s="27" t="s">
        <v>80</v>
      </c>
      <c r="F24" s="56" t="s">
        <v>76</v>
      </c>
      <c r="G24" s="56" t="s">
        <v>77</v>
      </c>
    </row>
    <row r="25" spans="1:7" ht="30" customHeight="1" x14ac:dyDescent="0.25">
      <c r="A25" s="26">
        <v>1</v>
      </c>
      <c r="B25" s="43" t="s">
        <v>25</v>
      </c>
      <c r="C25" s="26">
        <v>4</v>
      </c>
      <c r="D25" s="26" t="s">
        <v>5</v>
      </c>
      <c r="E25" s="26"/>
      <c r="F25" s="32"/>
      <c r="G25" s="33"/>
    </row>
    <row r="26" spans="1:7" ht="30" customHeight="1" x14ac:dyDescent="0.25">
      <c r="A26" s="26">
        <v>2</v>
      </c>
      <c r="B26" s="29" t="s">
        <v>26</v>
      </c>
      <c r="C26" s="26">
        <v>3</v>
      </c>
      <c r="D26" s="26" t="s">
        <v>5</v>
      </c>
      <c r="E26" s="26"/>
      <c r="F26" s="32"/>
      <c r="G26" s="33"/>
    </row>
    <row r="27" spans="1:7" ht="30" customHeight="1" x14ac:dyDescent="0.25">
      <c r="A27" s="26">
        <v>3</v>
      </c>
      <c r="B27" s="29" t="s">
        <v>27</v>
      </c>
      <c r="C27" s="26">
        <v>3</v>
      </c>
      <c r="D27" s="26" t="s">
        <v>5</v>
      </c>
      <c r="E27" s="26"/>
      <c r="F27" s="32"/>
      <c r="G27" s="33"/>
    </row>
    <row r="28" spans="1:7" s="1" customFormat="1" ht="30" customHeight="1" x14ac:dyDescent="0.25">
      <c r="A28" s="26">
        <v>4</v>
      </c>
      <c r="B28" s="29" t="s">
        <v>28</v>
      </c>
      <c r="C28" s="26">
        <v>10</v>
      </c>
      <c r="D28" s="26" t="s">
        <v>5</v>
      </c>
      <c r="E28" s="26"/>
      <c r="F28" s="32"/>
      <c r="G28" s="33"/>
    </row>
    <row r="29" spans="1:7" ht="22.5" customHeight="1" x14ac:dyDescent="0.25">
      <c r="A29" s="39"/>
      <c r="B29" s="24"/>
      <c r="C29" s="94" t="s">
        <v>78</v>
      </c>
      <c r="D29" s="94"/>
      <c r="E29" s="94"/>
      <c r="F29" s="94"/>
      <c r="G29" s="44">
        <f>SUM(G25:G28)</f>
        <v>0</v>
      </c>
    </row>
    <row r="30" spans="1:7" ht="22.5" customHeight="1" x14ac:dyDescent="0.25">
      <c r="A30" s="67"/>
      <c r="B30" s="66"/>
      <c r="C30" s="71"/>
      <c r="D30" s="71"/>
      <c r="E30" s="71"/>
      <c r="F30" s="71"/>
      <c r="G30" s="72"/>
    </row>
    <row r="31" spans="1:7" ht="20.100000000000001" customHeight="1" x14ac:dyDescent="0.25">
      <c r="A31" s="103" t="s">
        <v>29</v>
      </c>
      <c r="B31" s="104"/>
      <c r="C31" s="104"/>
      <c r="D31" s="104"/>
      <c r="E31" s="104"/>
      <c r="F31" s="104"/>
      <c r="G31" s="105"/>
    </row>
    <row r="32" spans="1:7" ht="30" customHeight="1" x14ac:dyDescent="0.25">
      <c r="A32" s="25" t="s">
        <v>7</v>
      </c>
      <c r="B32" s="25" t="s">
        <v>8</v>
      </c>
      <c r="C32" s="54" t="s">
        <v>10</v>
      </c>
      <c r="D32" s="54" t="s">
        <v>11</v>
      </c>
      <c r="E32" s="27" t="s">
        <v>80</v>
      </c>
      <c r="F32" s="56" t="s">
        <v>76</v>
      </c>
      <c r="G32" s="56" t="s">
        <v>77</v>
      </c>
    </row>
    <row r="33" spans="1:7" ht="20.100000000000001" customHeight="1" x14ac:dyDescent="0.25">
      <c r="A33" s="26">
        <v>1</v>
      </c>
      <c r="B33" s="43" t="s">
        <v>30</v>
      </c>
      <c r="C33" s="26">
        <v>4</v>
      </c>
      <c r="D33" s="26" t="s">
        <v>5</v>
      </c>
      <c r="E33" s="26"/>
      <c r="F33" s="42"/>
      <c r="G33" s="42"/>
    </row>
    <row r="34" spans="1:7" ht="20.100000000000001" customHeight="1" x14ac:dyDescent="0.25">
      <c r="A34" s="26">
        <v>2</v>
      </c>
      <c r="B34" s="43" t="s">
        <v>31</v>
      </c>
      <c r="C34" s="26">
        <v>4</v>
      </c>
      <c r="D34" s="26" t="s">
        <v>5</v>
      </c>
      <c r="E34" s="26"/>
      <c r="F34" s="30"/>
      <c r="G34" s="38"/>
    </row>
    <row r="35" spans="1:7" ht="30" customHeight="1" x14ac:dyDescent="0.25">
      <c r="A35" s="26">
        <v>3</v>
      </c>
      <c r="B35" s="43" t="s">
        <v>32</v>
      </c>
      <c r="C35" s="26">
        <v>4</v>
      </c>
      <c r="D35" s="26" t="s">
        <v>5</v>
      </c>
      <c r="E35" s="26"/>
      <c r="F35" s="32"/>
      <c r="G35" s="33"/>
    </row>
    <row r="36" spans="1:7" ht="21" customHeight="1" x14ac:dyDescent="0.25">
      <c r="A36" s="26">
        <v>4</v>
      </c>
      <c r="B36" s="29" t="s">
        <v>33</v>
      </c>
      <c r="C36" s="26">
        <v>4</v>
      </c>
      <c r="D36" s="26" t="s">
        <v>5</v>
      </c>
      <c r="E36" s="26"/>
      <c r="F36" s="32"/>
      <c r="G36" s="33"/>
    </row>
    <row r="37" spans="1:7" s="1" customFormat="1" ht="30" customHeight="1" x14ac:dyDescent="0.25">
      <c r="A37" s="26">
        <v>5</v>
      </c>
      <c r="B37" s="29" t="s">
        <v>34</v>
      </c>
      <c r="C37" s="26">
        <v>8</v>
      </c>
      <c r="D37" s="26" t="s">
        <v>5</v>
      </c>
      <c r="E37" s="26"/>
      <c r="F37" s="32"/>
      <c r="G37" s="33"/>
    </row>
    <row r="38" spans="1:7" ht="30" customHeight="1" x14ac:dyDescent="0.25">
      <c r="A38" s="46">
        <v>6</v>
      </c>
      <c r="B38" s="29" t="s">
        <v>35</v>
      </c>
      <c r="C38" s="26">
        <v>8</v>
      </c>
      <c r="D38" s="26" t="s">
        <v>5</v>
      </c>
      <c r="E38" s="26"/>
      <c r="F38" s="32"/>
      <c r="G38" s="33"/>
    </row>
    <row r="39" spans="1:7" ht="20.100000000000001" customHeight="1" x14ac:dyDescent="0.25">
      <c r="A39" s="46"/>
      <c r="B39" s="29"/>
      <c r="C39" s="57"/>
      <c r="D39" s="95" t="s">
        <v>78</v>
      </c>
      <c r="E39" s="95"/>
      <c r="F39" s="95"/>
      <c r="G39" s="47">
        <f>SUM(G33:G38)</f>
        <v>0</v>
      </c>
    </row>
    <row r="40" spans="1:7" ht="20.100000000000001" customHeight="1" x14ac:dyDescent="0.25">
      <c r="A40" s="63"/>
      <c r="B40" s="78"/>
      <c r="C40" s="79"/>
      <c r="D40" s="80"/>
      <c r="E40" s="80"/>
      <c r="F40" s="80"/>
      <c r="G40" s="81"/>
    </row>
    <row r="41" spans="1:7" ht="20.100000000000001" customHeight="1" x14ac:dyDescent="0.25">
      <c r="A41" s="63"/>
      <c r="B41" s="78"/>
      <c r="C41" s="79"/>
      <c r="D41" s="80"/>
      <c r="E41" s="80"/>
      <c r="F41" s="80"/>
      <c r="G41" s="81"/>
    </row>
    <row r="42" spans="1:7" ht="20.100000000000001" customHeight="1" x14ac:dyDescent="0.25">
      <c r="A42" s="63"/>
      <c r="B42" s="78"/>
      <c r="C42" s="79"/>
      <c r="D42" s="80"/>
      <c r="E42" s="80"/>
      <c r="F42" s="80"/>
      <c r="G42" s="81"/>
    </row>
    <row r="43" spans="1:7" ht="20.100000000000001" customHeight="1" x14ac:dyDescent="0.25">
      <c r="A43" s="63"/>
      <c r="B43" s="78"/>
      <c r="C43" s="79"/>
      <c r="D43" s="80"/>
      <c r="E43" s="80"/>
      <c r="F43" s="80"/>
      <c r="G43" s="81"/>
    </row>
    <row r="44" spans="1:7" ht="20.100000000000001" customHeight="1" x14ac:dyDescent="0.25">
      <c r="A44" s="63"/>
      <c r="B44" s="78"/>
      <c r="C44" s="79"/>
      <c r="D44" s="80"/>
      <c r="E44" s="80"/>
      <c r="F44" s="80"/>
      <c r="G44" s="81"/>
    </row>
    <row r="45" spans="1:7" ht="20.100000000000001" customHeight="1" x14ac:dyDescent="0.25">
      <c r="A45" s="74"/>
      <c r="B45" s="75"/>
      <c r="C45" s="76"/>
      <c r="D45" s="65"/>
      <c r="E45" s="65"/>
      <c r="F45" s="65"/>
      <c r="G45" s="77"/>
    </row>
    <row r="46" spans="1:7" ht="20.100000000000001" customHeight="1" x14ac:dyDescent="0.25">
      <c r="A46" s="95" t="s">
        <v>36</v>
      </c>
      <c r="B46" s="95"/>
      <c r="C46" s="95"/>
      <c r="D46" s="95"/>
      <c r="E46" s="95"/>
      <c r="F46" s="95"/>
      <c r="G46" s="95"/>
    </row>
    <row r="47" spans="1:7" ht="30.75" customHeight="1" x14ac:dyDescent="0.25">
      <c r="A47" s="25" t="s">
        <v>7</v>
      </c>
      <c r="B47" s="25" t="s">
        <v>8</v>
      </c>
      <c r="C47" s="54" t="s">
        <v>10</v>
      </c>
      <c r="D47" s="54" t="s">
        <v>11</v>
      </c>
      <c r="E47" s="27" t="s">
        <v>80</v>
      </c>
      <c r="F47" s="56" t="s">
        <v>76</v>
      </c>
      <c r="G47" s="56" t="s">
        <v>77</v>
      </c>
    </row>
    <row r="48" spans="1:7" ht="20.100000000000001" customHeight="1" x14ac:dyDescent="0.25">
      <c r="A48" s="26">
        <v>1</v>
      </c>
      <c r="B48" s="29" t="s">
        <v>37</v>
      </c>
      <c r="C48" s="26">
        <v>2</v>
      </c>
      <c r="D48" s="26" t="s">
        <v>38</v>
      </c>
      <c r="E48" s="26"/>
      <c r="F48" s="30"/>
      <c r="G48" s="38"/>
    </row>
    <row r="49" spans="1:7" ht="20.100000000000001" customHeight="1" x14ac:dyDescent="0.25">
      <c r="A49" s="26">
        <v>2</v>
      </c>
      <c r="B49" s="29" t="s">
        <v>39</v>
      </c>
      <c r="C49" s="26">
        <v>6</v>
      </c>
      <c r="D49" s="26" t="s">
        <v>38</v>
      </c>
      <c r="E49" s="26"/>
      <c r="F49" s="32"/>
      <c r="G49" s="33"/>
    </row>
    <row r="50" spans="1:7" ht="20.100000000000001" customHeight="1" x14ac:dyDescent="0.25">
      <c r="A50" s="26">
        <v>3</v>
      </c>
      <c r="B50" s="29" t="s">
        <v>40</v>
      </c>
      <c r="C50" s="26">
        <v>6</v>
      </c>
      <c r="D50" s="26" t="s">
        <v>38</v>
      </c>
      <c r="E50" s="26"/>
      <c r="F50" s="32"/>
      <c r="G50" s="33"/>
    </row>
    <row r="51" spans="1:7" ht="20.100000000000001" customHeight="1" x14ac:dyDescent="0.25">
      <c r="A51" s="26">
        <v>4</v>
      </c>
      <c r="B51" s="29" t="s">
        <v>41</v>
      </c>
      <c r="C51" s="26">
        <v>12</v>
      </c>
      <c r="D51" s="26" t="s">
        <v>38</v>
      </c>
      <c r="E51" s="26"/>
      <c r="F51" s="32"/>
      <c r="G51" s="33"/>
    </row>
    <row r="52" spans="1:7" ht="30" customHeight="1" x14ac:dyDescent="0.25">
      <c r="A52" s="46">
        <v>5</v>
      </c>
      <c r="B52" s="119" t="s">
        <v>87</v>
      </c>
      <c r="C52" s="73">
        <v>2</v>
      </c>
      <c r="D52" s="73" t="s">
        <v>38</v>
      </c>
      <c r="E52" s="73"/>
      <c r="F52" s="32"/>
      <c r="G52" s="33"/>
    </row>
    <row r="53" spans="1:7" ht="22.5" customHeight="1" x14ac:dyDescent="0.25">
      <c r="A53" s="46">
        <v>6</v>
      </c>
      <c r="B53" s="29" t="s">
        <v>83</v>
      </c>
      <c r="C53" s="26">
        <v>3</v>
      </c>
      <c r="D53" s="26" t="s">
        <v>38</v>
      </c>
      <c r="E53" s="26"/>
      <c r="F53" s="32"/>
      <c r="G53" s="33"/>
    </row>
    <row r="54" spans="1:7" ht="20.100000000000001" customHeight="1" x14ac:dyDescent="0.25">
      <c r="A54" s="39"/>
      <c r="B54" s="29"/>
      <c r="C54" s="26"/>
      <c r="D54" s="95" t="s">
        <v>78</v>
      </c>
      <c r="E54" s="95"/>
      <c r="F54" s="95"/>
      <c r="G54" s="48">
        <f>SUM(G48:G53)</f>
        <v>0</v>
      </c>
    </row>
    <row r="55" spans="1:7" ht="19.5" customHeight="1" x14ac:dyDescent="0.25">
      <c r="A55" s="103" t="s">
        <v>42</v>
      </c>
      <c r="B55" s="104"/>
      <c r="C55" s="104"/>
      <c r="D55" s="104"/>
      <c r="E55" s="104"/>
      <c r="F55" s="104"/>
      <c r="G55" s="105"/>
    </row>
    <row r="56" spans="1:7" ht="30.75" customHeight="1" x14ac:dyDescent="0.25">
      <c r="A56" s="25" t="s">
        <v>7</v>
      </c>
      <c r="B56" s="25" t="s">
        <v>8</v>
      </c>
      <c r="C56" s="54" t="s">
        <v>10</v>
      </c>
      <c r="D56" s="54" t="s">
        <v>11</v>
      </c>
      <c r="E56" s="27" t="s">
        <v>80</v>
      </c>
      <c r="F56" s="56" t="s">
        <v>76</v>
      </c>
      <c r="G56" s="56" t="s">
        <v>77</v>
      </c>
    </row>
    <row r="57" spans="1:7" ht="20.100000000000001" customHeight="1" x14ac:dyDescent="0.25">
      <c r="A57" s="26">
        <v>1</v>
      </c>
      <c r="B57" s="43" t="s">
        <v>43</v>
      </c>
      <c r="C57" s="26">
        <v>40</v>
      </c>
      <c r="D57" s="26" t="s">
        <v>44</v>
      </c>
      <c r="E57" s="26"/>
      <c r="F57" s="32"/>
      <c r="G57" s="33"/>
    </row>
    <row r="58" spans="1:7" ht="20.100000000000001" customHeight="1" x14ac:dyDescent="0.25">
      <c r="A58" s="26">
        <v>2</v>
      </c>
      <c r="B58" s="43" t="s">
        <v>45</v>
      </c>
      <c r="C58" s="26">
        <v>40</v>
      </c>
      <c r="D58" s="26" t="s">
        <v>44</v>
      </c>
      <c r="E58" s="26"/>
      <c r="F58" s="32"/>
      <c r="G58" s="33"/>
    </row>
    <row r="59" spans="1:7" ht="21.75" customHeight="1" x14ac:dyDescent="0.25">
      <c r="A59" s="26">
        <v>3</v>
      </c>
      <c r="B59" s="43" t="s">
        <v>46</v>
      </c>
      <c r="C59" s="26">
        <v>10</v>
      </c>
      <c r="D59" s="26" t="s">
        <v>44</v>
      </c>
      <c r="E59" s="26"/>
      <c r="F59" s="32"/>
      <c r="G59" s="33"/>
    </row>
    <row r="60" spans="1:7" ht="20.100000000000001" customHeight="1" x14ac:dyDescent="0.25">
      <c r="A60" s="26">
        <v>4</v>
      </c>
      <c r="B60" s="43" t="s">
        <v>47</v>
      </c>
      <c r="C60" s="26">
        <v>40</v>
      </c>
      <c r="D60" s="26" t="s">
        <v>44</v>
      </c>
      <c r="E60" s="26"/>
      <c r="F60" s="32"/>
      <c r="G60" s="33"/>
    </row>
    <row r="61" spans="1:7" ht="21.75" customHeight="1" x14ac:dyDescent="0.25">
      <c r="A61" s="26"/>
      <c r="B61" s="29"/>
      <c r="C61" s="41"/>
      <c r="D61" s="85" t="s">
        <v>78</v>
      </c>
      <c r="E61" s="85"/>
      <c r="F61" s="85"/>
      <c r="G61" s="48">
        <f>SUM(G57:G60)</f>
        <v>0</v>
      </c>
    </row>
    <row r="62" spans="1:7" ht="20.100000000000001" customHeight="1" x14ac:dyDescent="0.25">
      <c r="A62" s="103" t="s">
        <v>48</v>
      </c>
      <c r="B62" s="104"/>
      <c r="C62" s="104"/>
      <c r="D62" s="104"/>
      <c r="E62" s="104"/>
      <c r="F62" s="104"/>
      <c r="G62" s="105"/>
    </row>
    <row r="63" spans="1:7" ht="30.75" customHeight="1" x14ac:dyDescent="0.25">
      <c r="A63" s="25" t="s">
        <v>7</v>
      </c>
      <c r="B63" s="25" t="s">
        <v>8</v>
      </c>
      <c r="C63" s="54" t="s">
        <v>10</v>
      </c>
      <c r="D63" s="54" t="s">
        <v>11</v>
      </c>
      <c r="E63" s="27" t="s">
        <v>80</v>
      </c>
      <c r="F63" s="56" t="s">
        <v>76</v>
      </c>
      <c r="G63" s="56" t="s">
        <v>77</v>
      </c>
    </row>
    <row r="64" spans="1:7" ht="20.100000000000001" customHeight="1" x14ac:dyDescent="0.25">
      <c r="A64" s="26">
        <v>1</v>
      </c>
      <c r="B64" s="27" t="s">
        <v>49</v>
      </c>
      <c r="C64" s="26">
        <v>4</v>
      </c>
      <c r="D64" s="26" t="s">
        <v>50</v>
      </c>
      <c r="E64" s="26"/>
      <c r="F64" s="32"/>
      <c r="G64" s="33"/>
    </row>
    <row r="65" spans="1:7" ht="20.100000000000001" customHeight="1" x14ac:dyDescent="0.25">
      <c r="A65" s="26">
        <v>2</v>
      </c>
      <c r="B65" s="27" t="s">
        <v>51</v>
      </c>
      <c r="C65" s="26">
        <v>10</v>
      </c>
      <c r="D65" s="26" t="s">
        <v>50</v>
      </c>
      <c r="E65" s="26"/>
      <c r="F65" s="32"/>
      <c r="G65" s="33"/>
    </row>
    <row r="66" spans="1:7" s="1" customFormat="1" ht="20.100000000000001" customHeight="1" x14ac:dyDescent="0.25">
      <c r="A66" s="26">
        <v>3</v>
      </c>
      <c r="B66" s="27" t="s">
        <v>52</v>
      </c>
      <c r="C66" s="26">
        <v>6</v>
      </c>
      <c r="D66" s="26" t="s">
        <v>50</v>
      </c>
      <c r="E66" s="26"/>
      <c r="F66" s="32"/>
      <c r="G66" s="33"/>
    </row>
    <row r="67" spans="1:7" ht="30" customHeight="1" x14ac:dyDescent="0.25">
      <c r="A67" s="26">
        <v>4</v>
      </c>
      <c r="B67" s="27" t="s">
        <v>53</v>
      </c>
      <c r="C67" s="26">
        <v>4</v>
      </c>
      <c r="D67" s="26" t="s">
        <v>50</v>
      </c>
      <c r="E67" s="26"/>
      <c r="F67" s="32"/>
      <c r="G67" s="33"/>
    </row>
    <row r="68" spans="1:7" ht="20.100000000000001" customHeight="1" x14ac:dyDescent="0.25">
      <c r="A68" s="26"/>
      <c r="B68" s="25"/>
      <c r="C68" s="45"/>
      <c r="D68" s="86" t="s">
        <v>78</v>
      </c>
      <c r="E68" s="86"/>
      <c r="F68" s="86"/>
      <c r="G68" s="35">
        <f>SUM(G64:G67)</f>
        <v>0</v>
      </c>
    </row>
    <row r="69" spans="1:7" ht="20.100000000000001" customHeight="1" x14ac:dyDescent="0.25">
      <c r="A69" s="103" t="s">
        <v>54</v>
      </c>
      <c r="B69" s="104"/>
      <c r="C69" s="104"/>
      <c r="D69" s="104"/>
      <c r="E69" s="104"/>
      <c r="F69" s="104"/>
      <c r="G69" s="105"/>
    </row>
    <row r="70" spans="1:7" ht="30.75" customHeight="1" x14ac:dyDescent="0.25">
      <c r="A70" s="25" t="s">
        <v>7</v>
      </c>
      <c r="B70" s="25" t="s">
        <v>8</v>
      </c>
      <c r="C70" s="54" t="s">
        <v>10</v>
      </c>
      <c r="D70" s="54" t="s">
        <v>11</v>
      </c>
      <c r="E70" s="27" t="s">
        <v>80</v>
      </c>
      <c r="F70" s="56" t="s">
        <v>76</v>
      </c>
      <c r="G70" s="56" t="s">
        <v>77</v>
      </c>
    </row>
    <row r="71" spans="1:7" ht="20.100000000000001" customHeight="1" x14ac:dyDescent="0.25">
      <c r="A71" s="26">
        <v>1</v>
      </c>
      <c r="B71" s="43" t="s">
        <v>55</v>
      </c>
      <c r="C71" s="27">
        <v>10</v>
      </c>
      <c r="D71" s="26" t="s">
        <v>5</v>
      </c>
      <c r="E71" s="26"/>
      <c r="F71" s="30"/>
      <c r="G71" s="38"/>
    </row>
    <row r="72" spans="1:7" ht="20.100000000000001" customHeight="1" x14ac:dyDescent="0.25">
      <c r="A72" s="26">
        <v>2</v>
      </c>
      <c r="B72" s="43" t="s">
        <v>56</v>
      </c>
      <c r="C72" s="26">
        <v>200</v>
      </c>
      <c r="D72" s="26" t="s">
        <v>5</v>
      </c>
      <c r="E72" s="26"/>
      <c r="F72" s="32"/>
      <c r="G72" s="33"/>
    </row>
    <row r="73" spans="1:7" ht="20.100000000000001" customHeight="1" x14ac:dyDescent="0.25">
      <c r="A73" s="26">
        <v>3</v>
      </c>
      <c r="B73" s="43" t="s">
        <v>57</v>
      </c>
      <c r="C73" s="26">
        <v>50</v>
      </c>
      <c r="D73" s="26" t="s">
        <v>6</v>
      </c>
      <c r="E73" s="26"/>
      <c r="F73" s="32"/>
      <c r="G73" s="33"/>
    </row>
    <row r="74" spans="1:7" ht="20.100000000000001" customHeight="1" x14ac:dyDescent="0.25">
      <c r="A74" s="26">
        <v>4</v>
      </c>
      <c r="B74" s="43" t="s">
        <v>58</v>
      </c>
      <c r="C74" s="26">
        <v>200</v>
      </c>
      <c r="D74" s="26" t="s">
        <v>6</v>
      </c>
      <c r="E74" s="26"/>
      <c r="F74" s="32"/>
      <c r="G74" s="33"/>
    </row>
    <row r="75" spans="1:7" ht="20.100000000000001" customHeight="1" x14ac:dyDescent="0.25">
      <c r="A75" s="26">
        <v>5</v>
      </c>
      <c r="B75" s="43" t="s">
        <v>59</v>
      </c>
      <c r="C75" s="26">
        <v>200</v>
      </c>
      <c r="D75" s="26" t="s">
        <v>6</v>
      </c>
      <c r="E75" s="26"/>
      <c r="F75" s="32"/>
      <c r="G75" s="33"/>
    </row>
    <row r="76" spans="1:7" ht="20.100000000000001" customHeight="1" x14ac:dyDescent="0.25">
      <c r="A76" s="39"/>
      <c r="B76" s="43"/>
      <c r="C76" s="26"/>
      <c r="D76" s="86" t="s">
        <v>78</v>
      </c>
      <c r="E76" s="86"/>
      <c r="F76" s="86"/>
      <c r="G76" s="33">
        <f>SUM(G71:G75)</f>
        <v>0</v>
      </c>
    </row>
    <row r="77" spans="1:7" ht="20.100000000000001" customHeight="1" x14ac:dyDescent="0.25">
      <c r="A77" s="103" t="s">
        <v>60</v>
      </c>
      <c r="B77" s="104"/>
      <c r="C77" s="104"/>
      <c r="D77" s="104"/>
      <c r="E77" s="104"/>
      <c r="F77" s="104"/>
      <c r="G77" s="105"/>
    </row>
    <row r="78" spans="1:7" ht="30.75" customHeight="1" x14ac:dyDescent="0.25">
      <c r="A78" s="25" t="s">
        <v>7</v>
      </c>
      <c r="B78" s="25" t="s">
        <v>8</v>
      </c>
      <c r="C78" s="54" t="s">
        <v>10</v>
      </c>
      <c r="D78" s="54" t="s">
        <v>11</v>
      </c>
      <c r="E78" s="27" t="s">
        <v>80</v>
      </c>
      <c r="F78" s="56" t="s">
        <v>76</v>
      </c>
      <c r="G78" s="56" t="s">
        <v>77</v>
      </c>
    </row>
    <row r="79" spans="1:7" ht="20.100000000000001" customHeight="1" x14ac:dyDescent="0.25">
      <c r="A79" s="99">
        <v>1</v>
      </c>
      <c r="B79" s="117" t="s">
        <v>82</v>
      </c>
      <c r="C79" s="99">
        <v>50</v>
      </c>
      <c r="D79" s="113" t="s">
        <v>5</v>
      </c>
      <c r="E79" s="113"/>
      <c r="F79" s="115"/>
      <c r="G79" s="115"/>
    </row>
    <row r="80" spans="1:7" ht="34.5" customHeight="1" x14ac:dyDescent="0.25">
      <c r="A80" s="99"/>
      <c r="B80" s="118"/>
      <c r="C80" s="99"/>
      <c r="D80" s="114"/>
      <c r="E80" s="114"/>
      <c r="F80" s="116"/>
      <c r="G80" s="116"/>
    </row>
    <row r="81" spans="1:7" s="1" customFormat="1" ht="30" customHeight="1" x14ac:dyDescent="0.25">
      <c r="A81" s="26">
        <v>2</v>
      </c>
      <c r="B81" s="43" t="s">
        <v>88</v>
      </c>
      <c r="C81" s="26">
        <v>100</v>
      </c>
      <c r="D81" s="26" t="s">
        <v>5</v>
      </c>
      <c r="E81" s="26"/>
      <c r="F81" s="32"/>
      <c r="G81" s="33"/>
    </row>
    <row r="82" spans="1:7" ht="20.100000000000001" customHeight="1" x14ac:dyDescent="0.25">
      <c r="A82" s="39"/>
      <c r="B82" s="49"/>
      <c r="C82" s="26"/>
      <c r="D82" s="86" t="s">
        <v>78</v>
      </c>
      <c r="E82" s="86"/>
      <c r="F82" s="86"/>
      <c r="G82" s="33">
        <f>SUM(G81,G80)</f>
        <v>0</v>
      </c>
    </row>
    <row r="83" spans="1:7" ht="20.100000000000001" customHeight="1" x14ac:dyDescent="0.25">
      <c r="A83" s="103" t="s">
        <v>61</v>
      </c>
      <c r="B83" s="104"/>
      <c r="C83" s="104"/>
      <c r="D83" s="104"/>
      <c r="E83" s="104"/>
      <c r="F83" s="104"/>
      <c r="G83" s="105"/>
    </row>
    <row r="84" spans="1:7" ht="30.75" customHeight="1" x14ac:dyDescent="0.25">
      <c r="A84" s="25" t="s">
        <v>7</v>
      </c>
      <c r="B84" s="25" t="s">
        <v>8</v>
      </c>
      <c r="C84" s="54" t="s">
        <v>10</v>
      </c>
      <c r="D84" s="54" t="s">
        <v>11</v>
      </c>
      <c r="E84" s="27" t="s">
        <v>80</v>
      </c>
      <c r="F84" s="56" t="s">
        <v>76</v>
      </c>
      <c r="G84" s="56" t="s">
        <v>77</v>
      </c>
    </row>
    <row r="85" spans="1:7" ht="29.25" customHeight="1" x14ac:dyDescent="0.25">
      <c r="A85" s="26">
        <v>1</v>
      </c>
      <c r="B85" s="43" t="s">
        <v>62</v>
      </c>
      <c r="C85" s="26">
        <v>5</v>
      </c>
      <c r="D85" s="26" t="s">
        <v>63</v>
      </c>
      <c r="E85" s="26"/>
      <c r="F85" s="42"/>
      <c r="G85" s="42"/>
    </row>
    <row r="86" spans="1:7" ht="20.100000000000001" customHeight="1" x14ac:dyDescent="0.25">
      <c r="A86" s="39"/>
      <c r="B86" s="46"/>
      <c r="C86" s="46"/>
      <c r="D86" s="86" t="s">
        <v>78</v>
      </c>
      <c r="E86" s="86"/>
      <c r="F86" s="86"/>
      <c r="G86" s="38"/>
    </row>
    <row r="87" spans="1:7" ht="20.100000000000001" customHeight="1" x14ac:dyDescent="0.25">
      <c r="A87" s="58"/>
      <c r="B87" s="63"/>
      <c r="C87" s="63"/>
      <c r="D87" s="60"/>
      <c r="E87" s="60"/>
      <c r="F87" s="60"/>
      <c r="G87" s="82"/>
    </row>
    <row r="88" spans="1:7" ht="20.100000000000001" customHeight="1" x14ac:dyDescent="0.25">
      <c r="A88" s="58"/>
      <c r="B88" s="63"/>
      <c r="C88" s="63"/>
      <c r="D88" s="60"/>
      <c r="E88" s="60"/>
      <c r="F88" s="60"/>
      <c r="G88" s="82"/>
    </row>
    <row r="89" spans="1:7" ht="20.100000000000001" customHeight="1" x14ac:dyDescent="0.25">
      <c r="A89" s="58"/>
      <c r="B89" s="63"/>
      <c r="C89" s="63"/>
      <c r="D89" s="60"/>
      <c r="E89" s="60"/>
      <c r="F89" s="60"/>
      <c r="G89" s="82"/>
    </row>
    <row r="90" spans="1:7" ht="20.100000000000001" customHeight="1" x14ac:dyDescent="0.25">
      <c r="A90" s="58"/>
      <c r="B90" s="63"/>
      <c r="C90" s="63"/>
      <c r="D90" s="60"/>
      <c r="E90" s="60"/>
      <c r="F90" s="60"/>
      <c r="G90" s="82"/>
    </row>
    <row r="91" spans="1:7" ht="20.100000000000001" customHeight="1" x14ac:dyDescent="0.25">
      <c r="A91" s="58"/>
      <c r="B91" s="63"/>
      <c r="C91" s="63"/>
      <c r="D91" s="60"/>
      <c r="E91" s="60"/>
      <c r="F91" s="60"/>
      <c r="G91" s="82"/>
    </row>
    <row r="92" spans="1:7" ht="20.100000000000001" customHeight="1" x14ac:dyDescent="0.25">
      <c r="A92" s="58"/>
      <c r="B92" s="63"/>
      <c r="C92" s="63"/>
      <c r="D92" s="60"/>
      <c r="E92" s="60"/>
      <c r="F92" s="60"/>
      <c r="G92" s="82"/>
    </row>
    <row r="93" spans="1:7" ht="21" customHeight="1" x14ac:dyDescent="0.25">
      <c r="A93" s="95" t="s">
        <v>64</v>
      </c>
      <c r="B93" s="95"/>
      <c r="C93" s="95"/>
      <c r="D93" s="95"/>
      <c r="E93" s="95"/>
      <c r="F93" s="95"/>
      <c r="G93" s="95"/>
    </row>
    <row r="94" spans="1:7" ht="30" customHeight="1" x14ac:dyDescent="0.25">
      <c r="A94" s="25" t="s">
        <v>7</v>
      </c>
      <c r="B94" s="25" t="s">
        <v>8</v>
      </c>
      <c r="C94" s="54" t="s">
        <v>10</v>
      </c>
      <c r="D94" s="54" t="s">
        <v>11</v>
      </c>
      <c r="E94" s="27" t="s">
        <v>80</v>
      </c>
      <c r="F94" s="56" t="s">
        <v>76</v>
      </c>
      <c r="G94" s="56" t="s">
        <v>77</v>
      </c>
    </row>
    <row r="95" spans="1:7" ht="20.100000000000001" customHeight="1" x14ac:dyDescent="0.25">
      <c r="A95" s="26">
        <v>1</v>
      </c>
      <c r="B95" s="43" t="s">
        <v>65</v>
      </c>
      <c r="C95" s="26">
        <v>5</v>
      </c>
      <c r="D95" s="26" t="s">
        <v>6</v>
      </c>
      <c r="E95" s="26"/>
      <c r="F95" s="32"/>
      <c r="G95" s="33"/>
    </row>
    <row r="96" spans="1:7" ht="20.100000000000001" customHeight="1" x14ac:dyDescent="0.25">
      <c r="A96" s="26">
        <v>2</v>
      </c>
      <c r="B96" s="43" t="s">
        <v>66</v>
      </c>
      <c r="C96" s="26">
        <v>5</v>
      </c>
      <c r="D96" s="26" t="s">
        <v>6</v>
      </c>
      <c r="E96" s="26"/>
      <c r="F96" s="32"/>
      <c r="G96" s="33"/>
    </row>
    <row r="97" spans="1:7" ht="20.100000000000001" customHeight="1" x14ac:dyDescent="0.25">
      <c r="A97" s="26">
        <v>3</v>
      </c>
      <c r="B97" s="43" t="s">
        <v>67</v>
      </c>
      <c r="C97" s="26">
        <v>5</v>
      </c>
      <c r="D97" s="26" t="s">
        <v>6</v>
      </c>
      <c r="E97" s="26"/>
      <c r="F97" s="32"/>
      <c r="G97" s="33"/>
    </row>
    <row r="98" spans="1:7" ht="20.100000000000001" customHeight="1" x14ac:dyDescent="0.25">
      <c r="A98" s="54"/>
      <c r="B98" s="50"/>
      <c r="C98" s="55"/>
      <c r="D98" s="86" t="s">
        <v>78</v>
      </c>
      <c r="E98" s="86"/>
      <c r="F98" s="86"/>
      <c r="G98" s="33">
        <f>SUM(G95:G97)</f>
        <v>0</v>
      </c>
    </row>
    <row r="99" spans="1:7" ht="20.100000000000001" customHeight="1" x14ac:dyDescent="0.25">
      <c r="A99" s="58"/>
      <c r="B99" s="59"/>
      <c r="C99" s="60"/>
      <c r="D99" s="60"/>
      <c r="E99" s="60"/>
      <c r="F99" s="61"/>
      <c r="G99" s="62"/>
    </row>
    <row r="100" spans="1:7" ht="20.100000000000001" customHeight="1" x14ac:dyDescent="0.25">
      <c r="A100" s="63"/>
      <c r="B100" s="64"/>
      <c r="C100" s="60"/>
      <c r="D100" s="60"/>
      <c r="E100" s="60"/>
      <c r="F100" s="61"/>
      <c r="G100" s="62"/>
    </row>
    <row r="101" spans="1:7" ht="20.100000000000001" customHeight="1" x14ac:dyDescent="0.25">
      <c r="A101" s="100" t="s">
        <v>68</v>
      </c>
      <c r="B101" s="101"/>
      <c r="C101" s="101"/>
      <c r="D101" s="101"/>
      <c r="E101" s="101"/>
      <c r="F101" s="101"/>
      <c r="G101" s="102"/>
    </row>
    <row r="102" spans="1:7" ht="30" customHeight="1" x14ac:dyDescent="0.25">
      <c r="A102" s="46" t="s">
        <v>7</v>
      </c>
      <c r="B102" s="52" t="s">
        <v>69</v>
      </c>
      <c r="C102" s="54" t="s">
        <v>10</v>
      </c>
      <c r="D102" s="54" t="s">
        <v>11</v>
      </c>
      <c r="E102" s="27" t="s">
        <v>80</v>
      </c>
      <c r="F102" s="56" t="s">
        <v>76</v>
      </c>
      <c r="G102" s="56" t="s">
        <v>77</v>
      </c>
    </row>
    <row r="103" spans="1:7" ht="20.100000000000001" customHeight="1" x14ac:dyDescent="0.25">
      <c r="A103" s="46">
        <v>1</v>
      </c>
      <c r="B103" s="43" t="s">
        <v>70</v>
      </c>
      <c r="C103" s="26">
        <v>50</v>
      </c>
      <c r="D103" s="26" t="s">
        <v>5</v>
      </c>
      <c r="E103" s="26"/>
      <c r="F103" s="32"/>
      <c r="G103" s="33"/>
    </row>
    <row r="104" spans="1:7" s="1" customFormat="1" ht="20.100000000000001" customHeight="1" x14ac:dyDescent="0.25">
      <c r="A104" s="46">
        <v>2</v>
      </c>
      <c r="B104" s="43" t="s">
        <v>71</v>
      </c>
      <c r="C104" s="26">
        <v>50</v>
      </c>
      <c r="D104" s="26" t="s">
        <v>5</v>
      </c>
      <c r="E104" s="26"/>
      <c r="F104" s="32"/>
      <c r="G104" s="33"/>
    </row>
    <row r="105" spans="1:7" ht="20.100000000000001" customHeight="1" x14ac:dyDescent="0.25">
      <c r="A105" s="46">
        <v>3</v>
      </c>
      <c r="B105" s="43" t="s">
        <v>72</v>
      </c>
      <c r="C105" s="26">
        <v>50</v>
      </c>
      <c r="D105" s="26" t="s">
        <v>5</v>
      </c>
      <c r="E105" s="26"/>
      <c r="F105" s="32"/>
      <c r="G105" s="33"/>
    </row>
    <row r="106" spans="1:7" ht="20.100000000000001" customHeight="1" x14ac:dyDescent="0.25">
      <c r="A106" s="46">
        <v>4</v>
      </c>
      <c r="B106" s="43" t="s">
        <v>73</v>
      </c>
      <c r="C106" s="26">
        <v>200</v>
      </c>
      <c r="D106" s="26" t="s">
        <v>6</v>
      </c>
      <c r="E106" s="26"/>
      <c r="F106" s="34"/>
      <c r="G106" s="35"/>
    </row>
    <row r="107" spans="1:7" ht="20.100000000000001" customHeight="1" x14ac:dyDescent="0.25">
      <c r="A107" s="41">
        <v>5</v>
      </c>
      <c r="B107" s="43" t="s">
        <v>74</v>
      </c>
      <c r="C107" s="26">
        <v>200</v>
      </c>
      <c r="D107" s="26" t="s">
        <v>6</v>
      </c>
      <c r="E107" s="26"/>
      <c r="F107" s="36"/>
      <c r="G107" s="36"/>
    </row>
    <row r="108" spans="1:7" ht="20.100000000000001" customHeight="1" x14ac:dyDescent="0.25">
      <c r="A108" s="50"/>
      <c r="B108" s="51"/>
      <c r="C108" s="41"/>
      <c r="D108" s="86" t="s">
        <v>78</v>
      </c>
      <c r="E108" s="86"/>
      <c r="F108" s="86"/>
      <c r="G108" s="42">
        <f>SUM(G103:G107)</f>
        <v>0</v>
      </c>
    </row>
    <row r="109" spans="1:7" ht="20.100000000000001" customHeight="1" x14ac:dyDescent="0.25">
      <c r="A109" s="103" t="s">
        <v>75</v>
      </c>
      <c r="B109" s="104"/>
      <c r="C109" s="104"/>
      <c r="D109" s="104"/>
      <c r="E109" s="104"/>
      <c r="F109" s="104"/>
      <c r="G109" s="105"/>
    </row>
    <row r="110" spans="1:7" ht="30" customHeight="1" x14ac:dyDescent="0.25">
      <c r="A110" s="50" t="s">
        <v>7</v>
      </c>
      <c r="B110" s="52" t="s">
        <v>69</v>
      </c>
      <c r="C110" s="54" t="s">
        <v>10</v>
      </c>
      <c r="D110" s="54" t="s">
        <v>11</v>
      </c>
      <c r="E110" s="27" t="s">
        <v>80</v>
      </c>
      <c r="F110" s="56" t="s">
        <v>76</v>
      </c>
      <c r="G110" s="56" t="s">
        <v>77</v>
      </c>
    </row>
    <row r="111" spans="1:7" ht="27" customHeight="1" x14ac:dyDescent="0.25">
      <c r="A111" s="41">
        <v>1</v>
      </c>
      <c r="B111" s="43" t="s">
        <v>85</v>
      </c>
      <c r="C111" s="26">
        <v>500</v>
      </c>
      <c r="D111" s="26" t="s">
        <v>6</v>
      </c>
      <c r="E111" s="26"/>
      <c r="F111" s="32"/>
      <c r="G111" s="33"/>
    </row>
    <row r="112" spans="1:7" ht="41.25" customHeight="1" x14ac:dyDescent="0.25">
      <c r="A112" s="41">
        <v>2</v>
      </c>
      <c r="B112" s="43" t="s">
        <v>84</v>
      </c>
      <c r="C112" s="26">
        <v>500</v>
      </c>
      <c r="D112" s="26" t="s">
        <v>6</v>
      </c>
      <c r="E112" s="26"/>
      <c r="F112" s="32"/>
      <c r="G112" s="33"/>
    </row>
    <row r="113" spans="1:7" ht="20.100000000000001" customHeight="1" x14ac:dyDescent="0.25">
      <c r="A113" s="28"/>
      <c r="B113" s="53"/>
      <c r="C113" s="28"/>
      <c r="D113" s="106" t="s">
        <v>78</v>
      </c>
      <c r="E113" s="106"/>
      <c r="F113" s="106"/>
      <c r="G113" s="33">
        <f>SUM(G111:G112)</f>
        <v>0</v>
      </c>
    </row>
    <row r="114" spans="1:7" ht="20.100000000000001" customHeight="1" x14ac:dyDescent="0.25">
      <c r="A114" s="84"/>
      <c r="B114" s="53"/>
      <c r="C114" s="84"/>
      <c r="D114" s="106" t="s">
        <v>79</v>
      </c>
      <c r="E114" s="106"/>
      <c r="F114" s="106"/>
      <c r="G114" s="33">
        <f>SUM(G113,G108,G98,G86,G82,G76,G68,G61,G54,G39,G29,G21)</f>
        <v>0</v>
      </c>
    </row>
    <row r="115" spans="1:7" ht="20.100000000000001" customHeight="1" x14ac:dyDescent="0.25">
      <c r="A115" s="107" t="s">
        <v>86</v>
      </c>
      <c r="B115" s="108"/>
      <c r="C115" s="108"/>
      <c r="D115" s="108"/>
      <c r="E115" s="108"/>
      <c r="F115" s="108"/>
      <c r="G115" s="108"/>
    </row>
    <row r="116" spans="1:7" ht="20.100000000000001" customHeight="1" x14ac:dyDescent="0.25">
      <c r="A116" s="109"/>
      <c r="B116" s="109"/>
      <c r="C116" s="109"/>
      <c r="D116" s="109"/>
      <c r="E116" s="109"/>
      <c r="F116" s="109"/>
      <c r="G116" s="109"/>
    </row>
    <row r="117" spans="1:7" ht="20.100000000000001" customHeight="1" x14ac:dyDescent="0.25">
      <c r="A117" s="109"/>
      <c r="B117" s="109"/>
      <c r="C117" s="109"/>
      <c r="D117" s="109"/>
      <c r="E117" s="109"/>
      <c r="F117" s="109"/>
      <c r="G117" s="109"/>
    </row>
    <row r="118" spans="1:7" ht="20.100000000000001" customHeight="1" x14ac:dyDescent="0.25">
      <c r="A118" s="109"/>
      <c r="B118" s="109"/>
      <c r="C118" s="109"/>
      <c r="D118" s="109"/>
      <c r="E118" s="109"/>
      <c r="F118" s="109"/>
      <c r="G118" s="109"/>
    </row>
    <row r="119" spans="1:7" ht="20.100000000000001" customHeight="1" x14ac:dyDescent="0.25">
      <c r="A119" s="109"/>
      <c r="B119" s="109"/>
      <c r="C119" s="109"/>
      <c r="D119" s="109"/>
      <c r="E119" s="109"/>
      <c r="F119" s="109"/>
      <c r="G119" s="109"/>
    </row>
    <row r="120" spans="1:7" ht="20.100000000000001" customHeight="1" x14ac:dyDescent="0.25">
      <c r="A120" s="109"/>
      <c r="B120" s="109"/>
      <c r="C120" s="109"/>
      <c r="D120" s="109"/>
      <c r="E120" s="109"/>
      <c r="F120" s="109"/>
      <c r="G120" s="109"/>
    </row>
    <row r="121" spans="1:7" ht="20.100000000000001" customHeight="1" x14ac:dyDescent="0.25">
      <c r="A121" s="109"/>
      <c r="B121" s="109"/>
      <c r="C121" s="109"/>
      <c r="D121" s="109"/>
      <c r="E121" s="109"/>
      <c r="F121" s="109"/>
      <c r="G121" s="109"/>
    </row>
    <row r="122" spans="1:7" s="1" customFormat="1" ht="30" customHeight="1" x14ac:dyDescent="0.25">
      <c r="A122" s="109"/>
      <c r="B122" s="109"/>
      <c r="C122" s="109"/>
      <c r="D122" s="109"/>
      <c r="E122" s="109"/>
      <c r="F122" s="109"/>
      <c r="G122" s="109"/>
    </row>
    <row r="123" spans="1:7" ht="20.100000000000001" customHeight="1" x14ac:dyDescent="0.25">
      <c r="A123" s="109"/>
      <c r="B123" s="109"/>
      <c r="C123" s="109"/>
      <c r="D123" s="109"/>
      <c r="E123" s="109"/>
      <c r="F123" s="109"/>
      <c r="G123" s="109"/>
    </row>
    <row r="124" spans="1:7" ht="20.100000000000001" customHeight="1" x14ac:dyDescent="0.25">
      <c r="A124" s="109"/>
      <c r="B124" s="109"/>
      <c r="C124" s="109"/>
      <c r="D124" s="109"/>
      <c r="E124" s="109"/>
      <c r="F124" s="109"/>
      <c r="G124" s="109"/>
    </row>
    <row r="125" spans="1:7" ht="20.100000000000001" customHeight="1" x14ac:dyDescent="0.25">
      <c r="A125" s="93"/>
      <c r="B125" s="93"/>
      <c r="C125" s="93"/>
      <c r="D125" s="93"/>
      <c r="E125" s="93"/>
      <c r="F125" s="93"/>
      <c r="G125" s="93"/>
    </row>
    <row r="126" spans="1:7" ht="20.100000000000001" customHeight="1" x14ac:dyDescent="0.25">
      <c r="A126" s="90"/>
      <c r="B126" s="90"/>
      <c r="C126" s="90"/>
      <c r="D126" s="90"/>
      <c r="E126" s="90"/>
      <c r="F126" s="90"/>
      <c r="G126" s="90"/>
    </row>
    <row r="127" spans="1:7" ht="20.100000000000001" customHeight="1" x14ac:dyDescent="0.25">
      <c r="A127" s="13"/>
      <c r="B127" s="13"/>
      <c r="C127" s="14"/>
      <c r="D127" s="14"/>
      <c r="E127" s="14"/>
      <c r="F127" s="14"/>
      <c r="G127" s="20"/>
    </row>
    <row r="128" spans="1:7" ht="20.100000000000001" customHeight="1" x14ac:dyDescent="0.25">
      <c r="A128" s="15"/>
      <c r="B128" s="16"/>
      <c r="C128" s="15"/>
      <c r="D128" s="15"/>
      <c r="E128" s="23"/>
      <c r="F128" s="17"/>
      <c r="G128" s="18"/>
    </row>
    <row r="129" spans="1:7" s="1" customFormat="1" ht="20.100000000000001" customHeight="1" x14ac:dyDescent="0.25">
      <c r="A129" s="15"/>
      <c r="B129" s="16"/>
      <c r="C129" s="15"/>
      <c r="D129" s="15"/>
      <c r="E129" s="23"/>
      <c r="F129" s="17"/>
      <c r="G129" s="18"/>
    </row>
    <row r="130" spans="1:7" ht="20.100000000000001" customHeight="1" x14ac:dyDescent="0.25">
      <c r="A130" s="15"/>
      <c r="B130" s="16"/>
      <c r="C130" s="15"/>
      <c r="D130" s="15"/>
      <c r="E130" s="23"/>
      <c r="F130" s="17"/>
      <c r="G130" s="18"/>
    </row>
    <row r="131" spans="1:7" ht="20.100000000000001" customHeight="1" x14ac:dyDescent="0.25">
      <c r="A131" s="89"/>
      <c r="B131" s="89"/>
      <c r="C131" s="89"/>
      <c r="D131" s="89"/>
      <c r="E131" s="89"/>
      <c r="F131" s="89"/>
      <c r="G131" s="19"/>
    </row>
    <row r="132" spans="1:7" ht="20.100000000000001" customHeight="1" x14ac:dyDescent="0.25">
      <c r="A132" s="93"/>
      <c r="B132" s="93"/>
      <c r="C132" s="93"/>
      <c r="D132" s="93"/>
      <c r="E132" s="93"/>
      <c r="F132" s="93"/>
      <c r="G132" s="93"/>
    </row>
    <row r="133" spans="1:7" ht="20.100000000000001" customHeight="1" x14ac:dyDescent="0.25">
      <c r="A133" s="90"/>
      <c r="B133" s="90"/>
      <c r="C133" s="90"/>
      <c r="D133" s="90"/>
      <c r="E133" s="90"/>
      <c r="F133" s="90"/>
      <c r="G133" s="90"/>
    </row>
    <row r="134" spans="1:7" ht="20.100000000000001" customHeight="1" x14ac:dyDescent="0.25">
      <c r="A134" s="13"/>
      <c r="B134" s="13"/>
      <c r="C134" s="14"/>
      <c r="D134" s="14"/>
      <c r="E134" s="14"/>
      <c r="F134" s="14"/>
      <c r="G134" s="20"/>
    </row>
    <row r="135" spans="1:7" ht="20.100000000000001" customHeight="1" x14ac:dyDescent="0.25">
      <c r="A135" s="15"/>
      <c r="B135" s="21"/>
      <c r="C135" s="15"/>
      <c r="D135" s="15"/>
      <c r="E135" s="23"/>
      <c r="F135" s="17"/>
      <c r="G135" s="18"/>
    </row>
    <row r="136" spans="1:7" ht="20.100000000000001" customHeight="1" x14ac:dyDescent="0.25">
      <c r="A136" s="15"/>
      <c r="B136" s="16"/>
      <c r="C136" s="15"/>
      <c r="D136" s="15"/>
      <c r="E136" s="23"/>
      <c r="F136" s="17"/>
      <c r="G136" s="18"/>
    </row>
    <row r="137" spans="1:7" ht="30" customHeight="1" x14ac:dyDescent="0.25">
      <c r="A137" s="15"/>
      <c r="B137" s="16"/>
      <c r="C137" s="15"/>
      <c r="D137" s="15"/>
      <c r="E137" s="23"/>
      <c r="F137" s="17"/>
      <c r="G137" s="18"/>
    </row>
    <row r="138" spans="1:7" ht="20.100000000000001" customHeight="1" x14ac:dyDescent="0.25">
      <c r="A138" s="15"/>
      <c r="B138" s="16"/>
      <c r="C138" s="15"/>
      <c r="D138" s="15"/>
      <c r="E138" s="23"/>
      <c r="F138" s="17"/>
      <c r="G138" s="18"/>
    </row>
    <row r="139" spans="1:7" ht="20.100000000000001" customHeight="1" x14ac:dyDescent="0.25">
      <c r="A139" s="89"/>
      <c r="B139" s="89"/>
      <c r="C139" s="89"/>
      <c r="D139" s="89"/>
      <c r="E139" s="89"/>
      <c r="F139" s="89"/>
      <c r="G139" s="19"/>
    </row>
    <row r="140" spans="1:7" ht="20.100000000000001" customHeight="1" x14ac:dyDescent="0.25">
      <c r="A140" s="93"/>
      <c r="B140" s="93"/>
      <c r="C140" s="93"/>
      <c r="D140" s="93"/>
      <c r="E140" s="93"/>
      <c r="F140" s="93"/>
      <c r="G140" s="93"/>
    </row>
    <row r="141" spans="1:7" ht="20.100000000000001" customHeight="1" x14ac:dyDescent="0.25">
      <c r="A141" s="90"/>
      <c r="B141" s="90"/>
      <c r="C141" s="90"/>
      <c r="D141" s="90"/>
      <c r="E141" s="22"/>
      <c r="F141" s="91"/>
      <c r="G141" s="92"/>
    </row>
    <row r="142" spans="1:7" ht="20.100000000000001" customHeight="1" x14ac:dyDescent="0.25">
      <c r="A142" s="93"/>
      <c r="B142" s="93"/>
      <c r="C142" s="93"/>
      <c r="D142" s="93"/>
      <c r="E142" s="93"/>
      <c r="F142" s="93"/>
      <c r="G142" s="93"/>
    </row>
    <row r="143" spans="1:7" x14ac:dyDescent="0.25">
      <c r="A143" s="93"/>
      <c r="B143" s="93"/>
      <c r="C143" s="93"/>
      <c r="D143" s="93"/>
      <c r="E143" s="93"/>
      <c r="F143" s="93"/>
      <c r="G143" s="93"/>
    </row>
    <row r="144" spans="1:7" x14ac:dyDescent="0.25">
      <c r="A144" s="93"/>
      <c r="B144" s="93"/>
      <c r="C144" s="93"/>
      <c r="D144" s="93"/>
      <c r="E144" s="93"/>
      <c r="F144" s="93"/>
      <c r="G144" s="93"/>
    </row>
    <row r="145" spans="1:7" x14ac:dyDescent="0.25">
      <c r="A145" s="93"/>
      <c r="B145" s="93"/>
      <c r="C145" s="93"/>
      <c r="D145" s="93"/>
      <c r="E145" s="93"/>
      <c r="F145" s="93"/>
      <c r="G145" s="93"/>
    </row>
    <row r="146" spans="1:7" x14ac:dyDescent="0.25">
      <c r="A146" s="88"/>
      <c r="B146" s="88"/>
      <c r="C146" s="88"/>
      <c r="D146" s="88"/>
      <c r="E146" s="88"/>
      <c r="F146" s="88"/>
      <c r="G146" s="88"/>
    </row>
    <row r="147" spans="1:7" x14ac:dyDescent="0.25">
      <c r="A147" s="88"/>
      <c r="B147" s="88"/>
      <c r="C147" s="88"/>
      <c r="D147" s="88"/>
      <c r="E147" s="88"/>
      <c r="F147" s="88"/>
      <c r="G147" s="88"/>
    </row>
    <row r="148" spans="1:7" x14ac:dyDescent="0.25">
      <c r="A148" s="9"/>
      <c r="B148" s="10"/>
      <c r="C148" s="9"/>
      <c r="D148" s="9"/>
      <c r="E148" s="9"/>
      <c r="F148" s="11"/>
      <c r="G148" s="12"/>
    </row>
  </sheetData>
  <mergeCells count="54">
    <mergeCell ref="A7:G7"/>
    <mergeCell ref="A62:G62"/>
    <mergeCell ref="A69:G69"/>
    <mergeCell ref="A77:G77"/>
    <mergeCell ref="A83:G83"/>
    <mergeCell ref="D79:D80"/>
    <mergeCell ref="E79:E80"/>
    <mergeCell ref="F79:F80"/>
    <mergeCell ref="G79:G80"/>
    <mergeCell ref="B79:B80"/>
    <mergeCell ref="A55:G55"/>
    <mergeCell ref="C21:F21"/>
    <mergeCell ref="A46:G46"/>
    <mergeCell ref="A31:G31"/>
    <mergeCell ref="A23:G23"/>
    <mergeCell ref="D54:F54"/>
    <mergeCell ref="A131:F131"/>
    <mergeCell ref="A125:G125"/>
    <mergeCell ref="A79:A80"/>
    <mergeCell ref="C79:C80"/>
    <mergeCell ref="A101:G101"/>
    <mergeCell ref="A109:G109"/>
    <mergeCell ref="D98:F98"/>
    <mergeCell ref="D108:F108"/>
    <mergeCell ref="D113:F113"/>
    <mergeCell ref="D114:F114"/>
    <mergeCell ref="A93:G93"/>
    <mergeCell ref="A115:G124"/>
    <mergeCell ref="A1:G1"/>
    <mergeCell ref="A2:G2"/>
    <mergeCell ref="A3:G3"/>
    <mergeCell ref="A4:G4"/>
    <mergeCell ref="A5:G5"/>
    <mergeCell ref="A6:G6"/>
    <mergeCell ref="A147:G147"/>
    <mergeCell ref="A139:F139"/>
    <mergeCell ref="A141:D141"/>
    <mergeCell ref="F141:G141"/>
    <mergeCell ref="A146:G146"/>
    <mergeCell ref="A133:G133"/>
    <mergeCell ref="A126:G126"/>
    <mergeCell ref="A145:G145"/>
    <mergeCell ref="A132:G132"/>
    <mergeCell ref="A140:G140"/>
    <mergeCell ref="A142:G142"/>
    <mergeCell ref="A143:G143"/>
    <mergeCell ref="A144:G144"/>
    <mergeCell ref="C29:F29"/>
    <mergeCell ref="D39:F39"/>
    <mergeCell ref="D61:F61"/>
    <mergeCell ref="D68:F68"/>
    <mergeCell ref="D76:F76"/>
    <mergeCell ref="D82:F82"/>
    <mergeCell ref="D86:F86"/>
  </mergeCells>
  <printOptions horizontalCentered="1"/>
  <pageMargins left="0.7" right="0.7" top="0.75" bottom="0.75" header="0.3" footer="0.3"/>
  <pageSetup paperSize="9" scale="73" firstPageNumber="0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Normal="100" workbookViewId="0"/>
  </sheetViews>
  <sheetFormatPr defaultRowHeight="15" x14ac:dyDescent="0.25"/>
  <cols>
    <col min="1" max="1025" width="8.5703125"/>
  </cols>
  <sheetData/>
  <pageMargins left="0.51180555555555496" right="0.51180555555555496" top="0.78749999999999998" bottom="0.78749999999999998" header="0.51180555555555496" footer="0.51180555555555496"/>
  <pageSetup paperSize="0" scale="0" firstPageNumber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zoomScaleNormal="100" workbookViewId="0"/>
  </sheetViews>
  <sheetFormatPr defaultRowHeight="15" x14ac:dyDescent="0.25"/>
  <cols>
    <col min="1" max="1025" width="8.5703125"/>
  </cols>
  <sheetData/>
  <pageMargins left="0.51180555555555496" right="0.51180555555555496" top="0.78749999999999998" bottom="0.78749999999999998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Cicero da Costa Rocha</dc:creator>
  <cp:lastModifiedBy>Waldinei Aparecido Balduino</cp:lastModifiedBy>
  <cp:revision>1</cp:revision>
  <cp:lastPrinted>2020-06-16T16:16:18Z</cp:lastPrinted>
  <dcterms:created xsi:type="dcterms:W3CDTF">2018-09-26T20:30:03Z</dcterms:created>
  <dcterms:modified xsi:type="dcterms:W3CDTF">2020-06-19T16:28:58Z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