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/>
  <mc:AlternateContent xmlns:mc="http://schemas.openxmlformats.org/markup-compatibility/2006">
    <mc:Choice Requires="x15">
      <x15ac:absPath xmlns:x15ac="http://schemas.microsoft.com/office/spreadsheetml/2010/11/ac" url="X:\GPPE\Arquivos\1. LICITAÇÕES\Licitações_20\13 _ BARRILETE POÇO PINHEIRO - DPlan 10.08.20\BARRILETE POÇO PINHEIROS III\"/>
    </mc:Choice>
  </mc:AlternateContent>
  <xr:revisionPtr revIDLastSave="0" documentId="13_ncr:1_{D8BFF223-272C-4C45-A9D9-0AB8AF1CECB4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Cronograma Físico-Financeiro" sheetId="1" r:id="rId1"/>
  </sheets>
  <definedNames>
    <definedName name="__xlfn_IFERROR">#N/A</definedName>
    <definedName name="_xlnm.Print_Area" localSheetId="0">'Cronograma Físico-Financeiro'!$A$1:$F$33</definedName>
    <definedName name="Excel_BuiltIn_Print_Area" localSheetId="0">'Cronograma Físico-Financeiro'!#REF!</definedName>
    <definedName name="_xlnm.Print_Titles" localSheetId="0">'Cronograma Físico-Financeiro'!$1:$6</definedName>
  </definedNames>
  <calcPr calcId="181029"/>
</workbook>
</file>

<file path=xl/calcChain.xml><?xml version="1.0" encoding="utf-8"?>
<calcChain xmlns="http://schemas.openxmlformats.org/spreadsheetml/2006/main">
  <c r="E18" i="1" l="1"/>
  <c r="E16" i="1"/>
  <c r="E14" i="1"/>
  <c r="E12" i="1"/>
  <c r="D20" i="1" l="1"/>
  <c r="C20" i="1"/>
  <c r="E23" i="1"/>
  <c r="F18" i="1" s="1"/>
  <c r="F16" i="1" l="1"/>
  <c r="F14" i="1"/>
  <c r="F12" i="1"/>
  <c r="C21" i="1"/>
  <c r="D21" i="1"/>
  <c r="F23" i="1" l="1"/>
</calcChain>
</file>

<file path=xl/sharedStrings.xml><?xml version="1.0" encoding="utf-8"?>
<sst xmlns="http://schemas.openxmlformats.org/spreadsheetml/2006/main" count="29" uniqueCount="29">
  <si>
    <t>Rua Domingos Barbieri, 100 – Caixa Postal 380 – CEP 14802-510 – Araraquara/SP</t>
  </si>
  <si>
    <t>Telefone: (16) 3324 9555 - Fax: (16) 3324 4571 – Atendimento 0800 770 1595</t>
  </si>
  <si>
    <t>Local:</t>
  </si>
  <si>
    <t>VALOR  MENSAL</t>
  </si>
  <si>
    <t>%  DESEMBOLSO / MÊS</t>
  </si>
  <si>
    <t>VALOR TOTAL</t>
  </si>
  <si>
    <t>NOTAS:</t>
  </si>
  <si>
    <t xml:space="preserve">I. </t>
  </si>
  <si>
    <t>As medições com valores abaixo de 90% do estabelecido no cronograma, sem justificativa da Contratada e deferimento da Gerência responsável e da Diretoria Técnica e Operacional, serão penalizadas de acordo com as condições estabelecidas no edital da licitação.</t>
  </si>
  <si>
    <t xml:space="preserve">II. </t>
  </si>
  <si>
    <t>A Proponente deverá elaborar o cronograma físico financeiro de acordo com as suas condições de mobilização, mão de obra e equipamentos, bem como, o prazo necessário para aquisição e entrega dos materiais para realização dos serviços.</t>
  </si>
  <si>
    <t>GERÊNCIA DE ENGENHARIA</t>
  </si>
  <si>
    <t>Título:</t>
  </si>
  <si>
    <t>Barrilete do Poço Pinheirinho III</t>
  </si>
  <si>
    <t>Av. Francisco Vaz Filho, s/nº - Parque Pinheirinho</t>
  </si>
  <si>
    <t>Item</t>
  </si>
  <si>
    <t>Descrição</t>
  </si>
  <si>
    <t>60 dias</t>
  </si>
  <si>
    <t>30 dias</t>
  </si>
  <si>
    <t>Tubos e Conexões</t>
  </si>
  <si>
    <t>Serviços Gerais</t>
  </si>
  <si>
    <t>Total medido R$</t>
  </si>
  <si>
    <t>DEPARTAMENTO AUTÔNOMO DE ÁGUA E ESGOTOS</t>
  </si>
  <si>
    <t xml:space="preserve"> CNPJ 44.239.770/0001-67 – I.E: ISENTO</t>
  </si>
  <si>
    <t xml:space="preserve">www.daaeararaquara.com.br </t>
  </si>
  <si>
    <t>Equipamentos</t>
  </si>
  <si>
    <t>Interligação com a Rede Existente</t>
  </si>
  <si>
    <t>% item</t>
  </si>
  <si>
    <t>ANEXO VII – CRONOGRAMA FÍSICO-FINANCEIRO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</si>
</sst>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 &quot;* #,##0.00_-;&quot;-R$ &quot;* #,##0.00_-;_-&quot;R$ &quot;* \-??_-;_-@_-"/>
    <numFmt numFmtId="165" formatCode="[$R$-416]\ #,##0.00;[Red]\-[$R$-416]\ #,##0.00"/>
  </numFmts>
  <fonts count="24" x14ac:knownFonts="1">
    <font>
      <sz val="10"/>
      <name val="Arial"/>
      <family val="2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sz val="10"/>
      <color indexed="9"/>
      <name val="Arial"/>
      <family val="2"/>
      <charset val="1"/>
    </font>
    <font>
      <sz val="8"/>
      <color indexed="13"/>
      <name val="Arial"/>
      <family val="2"/>
      <charset val="1"/>
    </font>
    <font>
      <sz val="8"/>
      <color indexed="56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</font>
    <font>
      <sz val="9"/>
      <name val="Arial"/>
      <family val="2"/>
    </font>
    <font>
      <sz val="11"/>
      <color indexed="10"/>
      <name val="Arial"/>
      <family val="2"/>
      <charset val="1"/>
    </font>
    <font>
      <b/>
      <sz val="8"/>
      <color indexed="10"/>
      <name val="Arial"/>
      <family val="2"/>
      <charset val="1"/>
    </font>
    <font>
      <sz val="11"/>
      <color indexed="13"/>
      <name val="Arial"/>
      <family val="2"/>
      <charset val="1"/>
    </font>
    <font>
      <sz val="8"/>
      <color indexed="10"/>
      <name val="Arial"/>
      <family val="2"/>
      <charset val="1"/>
    </font>
    <font>
      <sz val="9"/>
      <name val="Arial"/>
      <family val="2"/>
      <charset val="1"/>
    </font>
    <font>
      <sz val="8"/>
      <color indexed="23"/>
      <name val="Arial"/>
      <family val="2"/>
      <charset val="1"/>
    </font>
    <font>
      <b/>
      <sz val="8"/>
      <color indexed="30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sz val="11"/>
      <name val="Arial"/>
      <family val="2"/>
    </font>
    <font>
      <b/>
      <sz val="10"/>
      <color indexed="12"/>
      <name val="Arial"/>
      <family val="2"/>
      <charset val="1"/>
    </font>
    <font>
      <sz val="8"/>
      <name val="Arial"/>
      <family val="2"/>
      <charset val="1"/>
    </font>
    <font>
      <u/>
      <sz val="8"/>
      <color indexed="12"/>
      <name val="Arial"/>
      <family val="2"/>
      <charset val="1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0"/>
        <bgColor indexed="60"/>
      </patternFill>
    </fill>
    <fill>
      <patternFill patternType="solid">
        <fgColor theme="2" tint="-0.49998474074526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3" fillId="0" borderId="0" applyNumberFormat="0" applyFill="0" applyBorder="0" applyAlignment="0" applyProtection="0"/>
    <xf numFmtId="164" fontId="17" fillId="0" borderId="0" applyFill="0" applyBorder="0" applyAlignment="0" applyProtection="0"/>
    <xf numFmtId="0" fontId="17" fillId="0" borderId="0"/>
    <xf numFmtId="0" fontId="17" fillId="0" borderId="0"/>
    <xf numFmtId="9" fontId="17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5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left" vertical="center"/>
    </xf>
    <xf numFmtId="2" fontId="5" fillId="2" borderId="0" xfId="0" applyNumberFormat="1" applyFont="1" applyFill="1" applyBorder="1" applyAlignment="1">
      <alignment horizontal="left" vertical="top"/>
    </xf>
    <xf numFmtId="0" fontId="5" fillId="0" borderId="0" xfId="0" applyFont="1" applyBorder="1" applyAlignment="1">
      <alignment vertical="center"/>
    </xf>
    <xf numFmtId="2" fontId="1" fillId="0" borderId="0" xfId="0" applyNumberFormat="1" applyFont="1" applyBorder="1" applyAlignment="1">
      <alignment horizontal="left" vertical="center"/>
    </xf>
    <xf numFmtId="164" fontId="5" fillId="0" borderId="0" xfId="2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center"/>
    </xf>
    <xf numFmtId="2" fontId="5" fillId="0" borderId="0" xfId="0" applyNumberFormat="1" applyFont="1" applyBorder="1" applyAlignment="1">
      <alignment horizontal="center" vertical="top"/>
    </xf>
    <xf numFmtId="49" fontId="7" fillId="0" borderId="0" xfId="4" applyNumberFormat="1" applyFont="1" applyBorder="1" applyAlignment="1">
      <alignment horizontal="center" vertical="center"/>
    </xf>
    <xf numFmtId="49" fontId="7" fillId="0" borderId="0" xfId="4" applyNumberFormat="1" applyFont="1" applyBorder="1" applyAlignment="1">
      <alignment horizontal="left" vertical="center"/>
    </xf>
    <xf numFmtId="49" fontId="10" fillId="0" borderId="0" xfId="4" applyNumberFormat="1" applyFont="1" applyBorder="1" applyAlignment="1">
      <alignment horizontal="left" vertical="center"/>
    </xf>
    <xf numFmtId="0" fontId="4" fillId="3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left" vertical="center"/>
    </xf>
    <xf numFmtId="2" fontId="5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top"/>
    </xf>
    <xf numFmtId="49" fontId="11" fillId="0" borderId="0" xfId="4" applyNumberFormat="1" applyFont="1" applyBorder="1" applyAlignment="1">
      <alignment horizontal="left" vertical="center"/>
    </xf>
    <xf numFmtId="49" fontId="12" fillId="0" borderId="0" xfId="4" applyNumberFormat="1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top"/>
    </xf>
    <xf numFmtId="0" fontId="13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center"/>
    </xf>
    <xf numFmtId="2" fontId="5" fillId="0" borderId="0" xfId="0" applyNumberFormat="1" applyFont="1" applyFill="1" applyBorder="1" applyAlignment="1">
      <alignment horizontal="left" vertical="top"/>
    </xf>
    <xf numFmtId="0" fontId="15" fillId="2" borderId="0" xfId="0" applyFont="1" applyFill="1" applyBorder="1" applyAlignment="1">
      <alignment vertical="top" wrapText="1"/>
    </xf>
    <xf numFmtId="49" fontId="16" fillId="0" borderId="0" xfId="4" applyNumberFormat="1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49" fontId="12" fillId="0" borderId="1" xfId="4" applyNumberFormat="1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12" fillId="0" borderId="2" xfId="4" applyNumberFormat="1" applyFont="1" applyBorder="1" applyAlignment="1">
      <alignment horizontal="center" vertical="center"/>
    </xf>
    <xf numFmtId="0" fontId="8" fillId="0" borderId="5" xfId="0" applyFont="1" applyFill="1" applyBorder="1" applyAlignment="1">
      <alignment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2" fontId="8" fillId="0" borderId="7" xfId="3" applyNumberFormat="1" applyFont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1" xfId="0" applyFont="1" applyFill="1" applyBorder="1" applyAlignment="1">
      <alignment horizontal="center"/>
    </xf>
    <xf numFmtId="10" fontId="17" fillId="0" borderId="9" xfId="0" applyNumberFormat="1" applyFont="1" applyBorder="1" applyAlignment="1">
      <alignment horizontal="center" vertical="center"/>
    </xf>
    <xf numFmtId="10" fontId="17" fillId="0" borderId="8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4" fontId="17" fillId="0" borderId="10" xfId="0" applyNumberFormat="1" applyFont="1" applyBorder="1" applyAlignment="1">
      <alignment horizontal="center" vertical="center"/>
    </xf>
    <xf numFmtId="0" fontId="8" fillId="0" borderId="0" xfId="3" applyFont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2" fontId="8" fillId="0" borderId="0" xfId="3" applyNumberFormat="1" applyFont="1" applyBorder="1" applyAlignment="1">
      <alignment horizontal="center" vertical="center" wrapText="1"/>
    </xf>
    <xf numFmtId="4" fontId="17" fillId="0" borderId="9" xfId="0" applyNumberFormat="1" applyFont="1" applyFill="1" applyBorder="1" applyAlignment="1">
      <alignment horizontal="center" vertical="center"/>
    </xf>
    <xf numFmtId="2" fontId="17" fillId="0" borderId="0" xfId="0" applyNumberFormat="1" applyFont="1" applyFill="1" applyBorder="1"/>
    <xf numFmtId="2" fontId="17" fillId="0" borderId="9" xfId="0" applyNumberFormat="1" applyFont="1" applyBorder="1" applyAlignment="1">
      <alignment horizontal="center" vertical="center"/>
    </xf>
    <xf numFmtId="4" fontId="17" fillId="0" borderId="0" xfId="0" applyNumberFormat="1" applyFont="1" applyFill="1" applyBorder="1"/>
    <xf numFmtId="4" fontId="17" fillId="0" borderId="9" xfId="0" applyNumberFormat="1" applyFont="1" applyBorder="1" applyAlignment="1">
      <alignment horizontal="center" vertical="center"/>
    </xf>
    <xf numFmtId="10" fontId="8" fillId="0" borderId="8" xfId="0" applyNumberFormat="1" applyFont="1" applyFill="1" applyBorder="1" applyAlignment="1">
      <alignment horizontal="center" vertical="center"/>
    </xf>
    <xf numFmtId="10" fontId="0" fillId="0" borderId="8" xfId="5" applyNumberFormat="1" applyFont="1" applyFill="1" applyBorder="1" applyAlignment="1">
      <alignment horizontal="center" vertical="center"/>
    </xf>
    <xf numFmtId="49" fontId="18" fillId="0" borderId="3" xfId="4" applyNumberFormat="1" applyFont="1" applyBorder="1" applyAlignment="1">
      <alignment horizontal="center" vertical="center"/>
    </xf>
    <xf numFmtId="2" fontId="8" fillId="0" borderId="3" xfId="3" applyNumberFormat="1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2" fontId="8" fillId="0" borderId="1" xfId="3" applyNumberFormat="1" applyFont="1" applyBorder="1" applyAlignment="1">
      <alignment horizontal="center" vertical="center" wrapText="1"/>
    </xf>
    <xf numFmtId="10" fontId="17" fillId="0" borderId="8" xfId="5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/>
    </xf>
    <xf numFmtId="49" fontId="19" fillId="0" borderId="3" xfId="4" applyNumberFormat="1" applyFont="1" applyBorder="1" applyAlignment="1">
      <alignment horizontal="left" vertical="center" wrapText="1"/>
    </xf>
    <xf numFmtId="49" fontId="20" fillId="4" borderId="25" xfId="4" applyNumberFormat="1" applyFont="1" applyFill="1" applyBorder="1" applyAlignment="1">
      <alignment horizontal="center" vertical="center" wrapText="1"/>
    </xf>
    <xf numFmtId="49" fontId="20" fillId="4" borderId="15" xfId="4" applyNumberFormat="1" applyFont="1" applyFill="1" applyBorder="1" applyAlignment="1">
      <alignment horizontal="center" vertical="center" wrapText="1"/>
    </xf>
    <xf numFmtId="49" fontId="20" fillId="4" borderId="26" xfId="4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2" fillId="0" borderId="23" xfId="1" applyNumberFormat="1" applyFont="1" applyFill="1" applyBorder="1" applyAlignment="1" applyProtection="1">
      <alignment horizontal="center" vertical="center"/>
    </xf>
    <xf numFmtId="0" fontId="22" fillId="0" borderId="18" xfId="1" applyNumberFormat="1" applyFont="1" applyFill="1" applyBorder="1" applyAlignment="1" applyProtection="1">
      <alignment horizontal="center" vertical="center"/>
    </xf>
    <xf numFmtId="0" fontId="22" fillId="0" borderId="24" xfId="1" applyNumberFormat="1" applyFont="1" applyFill="1" applyBorder="1" applyAlignment="1" applyProtection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164" fontId="5" fillId="0" borderId="0" xfId="2" applyFont="1" applyFill="1" applyBorder="1" applyAlignment="1" applyProtection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3" fillId="0" borderId="4" xfId="4" applyNumberFormat="1" applyFont="1" applyBorder="1" applyAlignment="1">
      <alignment horizontal="center" vertical="center" wrapText="1"/>
    </xf>
    <xf numFmtId="49" fontId="3" fillId="0" borderId="9" xfId="4" applyNumberFormat="1" applyFont="1" applyBorder="1" applyAlignment="1">
      <alignment horizontal="center" vertical="center" wrapText="1"/>
    </xf>
    <xf numFmtId="49" fontId="3" fillId="0" borderId="8" xfId="4" applyNumberFormat="1" applyFont="1" applyBorder="1" applyAlignment="1">
      <alignment horizontal="center" vertical="center" wrapText="1"/>
    </xf>
  </cellXfs>
  <cellStyles count="6">
    <cellStyle name="Hiperlink" xfId="1" builtinId="8"/>
    <cellStyle name="Moeda" xfId="2" builtinId="4"/>
    <cellStyle name="Normal" xfId="0" builtinId="0"/>
    <cellStyle name="Normal_modelo planilha PAC 180907" xfId="3" xr:uid="{00000000-0005-0000-0000-000003000000}"/>
    <cellStyle name="Normal_pc502 stec-pav" xfId="4" xr:uid="{00000000-0005-0000-0000-000004000000}"/>
    <cellStyle name="Porcentagem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142875</xdr:rowOff>
    </xdr:from>
    <xdr:to>
      <xdr:col>1</xdr:col>
      <xdr:colOff>314325</xdr:colOff>
      <xdr:row>4</xdr:row>
      <xdr:rowOff>95250</xdr:rowOff>
    </xdr:to>
    <xdr:pic>
      <xdr:nvPicPr>
        <xdr:cNvPr id="1091" name="Figuras 1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2875"/>
          <a:ext cx="5048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1266825</xdr:colOff>
      <xdr:row>0</xdr:row>
      <xdr:rowOff>152400</xdr:rowOff>
    </xdr:from>
    <xdr:to>
      <xdr:col>5</xdr:col>
      <xdr:colOff>476250</xdr:colOff>
      <xdr:row>4</xdr:row>
      <xdr:rowOff>66675</xdr:rowOff>
    </xdr:to>
    <xdr:pic>
      <xdr:nvPicPr>
        <xdr:cNvPr id="1092" name="Figuras 2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0" y="152400"/>
          <a:ext cx="5905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34"/>
  <sheetViews>
    <sheetView showGridLines="0" tabSelected="1" view="pageBreakPreview" zoomScale="120" zoomScaleSheetLayoutView="120" workbookViewId="0">
      <selection activeCell="C19" sqref="C19"/>
    </sheetView>
  </sheetViews>
  <sheetFormatPr defaultColWidth="11" defaultRowHeight="12.75" x14ac:dyDescent="0.2"/>
  <cols>
    <col min="1" max="1" width="6.7109375" style="1" customWidth="1"/>
    <col min="2" max="2" width="53.42578125" style="2" customWidth="1"/>
    <col min="3" max="4" width="12.7109375" style="1" customWidth="1"/>
    <col min="5" max="5" width="18.140625" style="1" customWidth="1"/>
    <col min="6" max="6" width="10.7109375" style="3" customWidth="1"/>
    <col min="7" max="7" width="14.28515625" style="3" customWidth="1"/>
    <col min="8" max="8" width="16.42578125" style="3" customWidth="1"/>
    <col min="9" max="9" width="30" style="3" customWidth="1"/>
    <col min="10" max="10" width="16.140625" style="3" customWidth="1"/>
    <col min="11" max="11" width="11.5703125" style="3" customWidth="1"/>
    <col min="12" max="12" width="48.28515625" style="3" customWidth="1"/>
    <col min="13" max="13" width="14.28515625" style="3" customWidth="1"/>
    <col min="14" max="14" width="15.28515625" style="4" customWidth="1"/>
    <col min="15" max="15" width="45" style="3" customWidth="1"/>
    <col min="16" max="16" width="11.5703125" style="5" customWidth="1"/>
    <col min="17" max="17" width="17.42578125" style="5" customWidth="1"/>
    <col min="18" max="19" width="11.5703125" style="5" customWidth="1"/>
    <col min="20" max="24" width="11.5703125" style="3" customWidth="1"/>
    <col min="25" max="254" width="11.5703125" style="2" customWidth="1"/>
  </cols>
  <sheetData>
    <row r="1" spans="1:22" s="2" customFormat="1" ht="25.5" customHeight="1" x14ac:dyDescent="0.2">
      <c r="A1" s="71" t="s">
        <v>22</v>
      </c>
      <c r="B1" s="72"/>
      <c r="C1" s="72"/>
      <c r="D1" s="72"/>
      <c r="E1" s="72"/>
      <c r="F1" s="73"/>
    </row>
    <row r="2" spans="1:22" s="2" customFormat="1" ht="9.9499999999999993" customHeight="1" x14ac:dyDescent="0.2">
      <c r="A2" s="74" t="s">
        <v>0</v>
      </c>
      <c r="B2" s="75"/>
      <c r="C2" s="75"/>
      <c r="D2" s="75"/>
      <c r="E2" s="75"/>
      <c r="F2" s="76"/>
    </row>
    <row r="3" spans="1:22" s="2" customFormat="1" ht="9.9499999999999993" customHeight="1" x14ac:dyDescent="0.2">
      <c r="A3" s="74" t="s">
        <v>1</v>
      </c>
      <c r="B3" s="75"/>
      <c r="C3" s="75"/>
      <c r="D3" s="75"/>
      <c r="E3" s="75"/>
      <c r="F3" s="76"/>
    </row>
    <row r="4" spans="1:22" s="2" customFormat="1" ht="9.9499999999999993" customHeight="1" x14ac:dyDescent="0.2">
      <c r="A4" s="74" t="s">
        <v>23</v>
      </c>
      <c r="B4" s="75"/>
      <c r="C4" s="75"/>
      <c r="D4" s="75"/>
      <c r="E4" s="75"/>
      <c r="F4" s="76"/>
    </row>
    <row r="5" spans="1:22" s="2" customFormat="1" ht="9.9499999999999993" customHeight="1" x14ac:dyDescent="0.2">
      <c r="A5" s="77" t="s">
        <v>24</v>
      </c>
      <c r="B5" s="78"/>
      <c r="C5" s="78"/>
      <c r="D5" s="78"/>
      <c r="E5" s="78"/>
      <c r="F5" s="79"/>
    </row>
    <row r="6" spans="1:22" ht="30" customHeight="1" x14ac:dyDescent="0.2">
      <c r="A6" s="94" t="s">
        <v>28</v>
      </c>
      <c r="B6" s="95"/>
      <c r="C6" s="95"/>
      <c r="D6" s="95"/>
      <c r="E6" s="95"/>
      <c r="F6" s="96"/>
      <c r="G6" s="13"/>
      <c r="H6" s="13"/>
      <c r="I6" s="13"/>
      <c r="L6" s="84"/>
      <c r="M6" s="82"/>
      <c r="N6" s="6"/>
      <c r="O6" s="12"/>
      <c r="P6" s="7"/>
      <c r="Q6" s="8"/>
      <c r="R6" s="8"/>
      <c r="S6" s="8"/>
      <c r="T6" s="83"/>
      <c r="U6" s="14"/>
      <c r="V6" s="9"/>
    </row>
    <row r="7" spans="1:22" s="2" customFormat="1" ht="20.100000000000001" customHeight="1" x14ac:dyDescent="0.2">
      <c r="A7" s="60" t="s">
        <v>12</v>
      </c>
      <c r="B7" s="67" t="s">
        <v>13</v>
      </c>
      <c r="C7" s="67"/>
      <c r="D7" s="67"/>
      <c r="E7" s="67"/>
      <c r="F7" s="67"/>
      <c r="L7" s="84"/>
      <c r="M7" s="82"/>
      <c r="T7" s="83"/>
    </row>
    <row r="8" spans="1:22" s="2" customFormat="1" ht="20.100000000000001" customHeight="1" x14ac:dyDescent="0.2">
      <c r="A8" s="60" t="s">
        <v>2</v>
      </c>
      <c r="B8" s="67" t="s">
        <v>14</v>
      </c>
      <c r="C8" s="67"/>
      <c r="D8" s="67"/>
      <c r="E8" s="67"/>
      <c r="F8" s="67"/>
      <c r="L8" s="84"/>
      <c r="M8" s="82"/>
      <c r="T8" s="83"/>
    </row>
    <row r="9" spans="1:22" s="2" customFormat="1" ht="5.0999999999999996" customHeight="1" x14ac:dyDescent="0.2">
      <c r="A9" s="68"/>
      <c r="B9" s="69"/>
      <c r="C9" s="69"/>
      <c r="D9" s="69"/>
      <c r="E9" s="69"/>
      <c r="F9" s="70"/>
      <c r="L9" s="84"/>
      <c r="M9" s="82"/>
      <c r="T9" s="83"/>
    </row>
    <row r="10" spans="1:22" s="2" customFormat="1" ht="20.100000000000001" customHeight="1" x14ac:dyDescent="0.2">
      <c r="A10" s="40" t="s">
        <v>15</v>
      </c>
      <c r="B10" s="39" t="s">
        <v>16</v>
      </c>
      <c r="C10" s="40" t="s">
        <v>18</v>
      </c>
      <c r="D10" s="40" t="s">
        <v>17</v>
      </c>
      <c r="E10" s="41" t="s">
        <v>21</v>
      </c>
      <c r="F10" s="61" t="s">
        <v>27</v>
      </c>
      <c r="L10" s="84"/>
      <c r="M10" s="82"/>
      <c r="T10" s="83"/>
    </row>
    <row r="11" spans="1:22" s="2" customFormat="1" ht="5.0999999999999996" customHeight="1" x14ac:dyDescent="0.2">
      <c r="A11" s="62"/>
      <c r="B11" s="51"/>
      <c r="C11" s="50"/>
      <c r="D11" s="50"/>
      <c r="E11" s="52"/>
      <c r="F11" s="63"/>
      <c r="L11" s="84"/>
      <c r="M11" s="82"/>
      <c r="T11" s="83"/>
    </row>
    <row r="12" spans="1:22" ht="20.100000000000001" customHeight="1" x14ac:dyDescent="0.2">
      <c r="A12" s="36">
        <v>1</v>
      </c>
      <c r="B12" s="38" t="s">
        <v>19</v>
      </c>
      <c r="C12" s="53">
        <v>0</v>
      </c>
      <c r="D12" s="53">
        <v>0</v>
      </c>
      <c r="E12" s="53">
        <f>C12+D12</f>
        <v>0</v>
      </c>
      <c r="F12" s="64" t="e">
        <f>E12/E23</f>
        <v>#DIV/0!</v>
      </c>
      <c r="G12" s="13"/>
      <c r="H12" s="13"/>
      <c r="I12" s="13"/>
      <c r="L12" s="84"/>
      <c r="M12" s="82"/>
      <c r="N12" s="6"/>
      <c r="O12" s="12"/>
      <c r="P12" s="7"/>
      <c r="Q12" s="8"/>
      <c r="R12" s="8"/>
      <c r="S12" s="8"/>
      <c r="T12" s="83"/>
      <c r="U12" s="14"/>
      <c r="V12" s="9"/>
    </row>
    <row r="13" spans="1:22" ht="20.100000000000001" customHeight="1" x14ac:dyDescent="0.2">
      <c r="A13" s="43"/>
      <c r="B13" s="44"/>
      <c r="C13" s="56"/>
      <c r="D13" s="56"/>
      <c r="E13" s="44"/>
      <c r="F13" s="45"/>
      <c r="H13" s="15"/>
      <c r="I13" s="16"/>
      <c r="L13" s="84"/>
      <c r="M13" s="82"/>
      <c r="N13" s="6"/>
      <c r="O13" s="12"/>
      <c r="P13" s="7"/>
      <c r="Q13" s="8"/>
      <c r="R13" s="8"/>
      <c r="S13" s="8"/>
      <c r="T13" s="83"/>
      <c r="U13" s="14"/>
      <c r="V13" s="9"/>
    </row>
    <row r="14" spans="1:22" ht="20.100000000000001" customHeight="1" x14ac:dyDescent="0.2">
      <c r="A14" s="36">
        <v>2</v>
      </c>
      <c r="B14" s="38" t="s">
        <v>25</v>
      </c>
      <c r="C14" s="53">
        <v>0</v>
      </c>
      <c r="D14" s="53">
        <v>0</v>
      </c>
      <c r="E14" s="53">
        <f>C14+D14</f>
        <v>0</v>
      </c>
      <c r="F14" s="64" t="e">
        <f>E14/E23</f>
        <v>#DIV/0!</v>
      </c>
      <c r="G14" s="17"/>
      <c r="I14" s="16"/>
      <c r="L14" s="18"/>
      <c r="M14" s="11"/>
      <c r="N14" s="19"/>
      <c r="O14" s="12"/>
      <c r="P14" s="20"/>
      <c r="Q14" s="21"/>
      <c r="R14" s="21"/>
      <c r="S14" s="21"/>
      <c r="T14" s="93"/>
      <c r="U14" s="23"/>
    </row>
    <row r="15" spans="1:22" ht="20.100000000000001" customHeight="1" x14ac:dyDescent="0.2">
      <c r="A15" s="43"/>
      <c r="B15" s="44"/>
      <c r="C15" s="56"/>
      <c r="D15" s="56"/>
      <c r="E15" s="54"/>
      <c r="F15" s="45"/>
      <c r="G15" s="24"/>
      <c r="I15" s="16"/>
      <c r="M15" s="9"/>
      <c r="N15" s="19"/>
      <c r="O15" s="12"/>
      <c r="P15" s="20"/>
      <c r="Q15" s="21"/>
      <c r="R15" s="21"/>
      <c r="S15" s="21"/>
      <c r="T15" s="93"/>
      <c r="U15" s="23"/>
    </row>
    <row r="16" spans="1:22" ht="20.100000000000001" customHeight="1" x14ac:dyDescent="0.2">
      <c r="A16" s="36">
        <v>3</v>
      </c>
      <c r="B16" s="38" t="s">
        <v>20</v>
      </c>
      <c r="C16" s="53">
        <v>0</v>
      </c>
      <c r="D16" s="53">
        <v>0</v>
      </c>
      <c r="E16" s="53">
        <f>C16+D16</f>
        <v>0</v>
      </c>
      <c r="F16" s="59" t="e">
        <f>E16/E23</f>
        <v>#DIV/0!</v>
      </c>
      <c r="G16" s="24"/>
      <c r="H16" s="66"/>
      <c r="I16" s="16"/>
      <c r="M16" s="9"/>
      <c r="N16" s="19"/>
      <c r="O16" s="12"/>
      <c r="P16" s="20"/>
      <c r="Q16" s="21"/>
      <c r="R16" s="21"/>
      <c r="S16" s="21"/>
      <c r="T16" s="22"/>
      <c r="U16" s="23"/>
    </row>
    <row r="17" spans="1:21" ht="20.100000000000001" customHeight="1" x14ac:dyDescent="0.2">
      <c r="A17" s="43"/>
      <c r="B17" s="44"/>
      <c r="C17" s="56"/>
      <c r="D17" s="56"/>
      <c r="E17" s="54"/>
      <c r="F17" s="45"/>
      <c r="G17" s="24"/>
      <c r="I17" s="16"/>
      <c r="M17" s="9"/>
      <c r="N17" s="19"/>
      <c r="O17" s="12"/>
      <c r="P17" s="20"/>
      <c r="Q17" s="21"/>
      <c r="R17" s="21"/>
      <c r="S17" s="21"/>
      <c r="T17" s="22"/>
      <c r="U17" s="23"/>
    </row>
    <row r="18" spans="1:21" ht="20.100000000000001" customHeight="1" x14ac:dyDescent="0.2">
      <c r="A18" s="36">
        <v>4</v>
      </c>
      <c r="B18" s="38" t="s">
        <v>26</v>
      </c>
      <c r="C18" s="53">
        <v>0</v>
      </c>
      <c r="D18" s="53">
        <v>0</v>
      </c>
      <c r="E18" s="53">
        <f>C18+D18</f>
        <v>0</v>
      </c>
      <c r="F18" s="59" t="e">
        <f>E18/E23</f>
        <v>#DIV/0!</v>
      </c>
      <c r="G18" s="24"/>
      <c r="H18" s="66"/>
      <c r="I18" s="16"/>
      <c r="M18" s="9"/>
      <c r="N18" s="19"/>
      <c r="O18" s="12"/>
      <c r="P18" s="20"/>
      <c r="Q18" s="21"/>
      <c r="R18" s="21"/>
      <c r="S18" s="21"/>
      <c r="T18" s="22"/>
      <c r="U18" s="23"/>
    </row>
    <row r="19" spans="1:21" ht="20.100000000000001" customHeight="1" x14ac:dyDescent="0.2">
      <c r="A19" s="43"/>
      <c r="B19" s="44"/>
      <c r="C19" s="56"/>
      <c r="D19" s="56"/>
      <c r="E19" s="54"/>
      <c r="F19" s="45"/>
      <c r="G19" s="24"/>
      <c r="I19" s="16"/>
      <c r="M19" s="9"/>
      <c r="N19" s="19"/>
      <c r="O19" s="12"/>
      <c r="P19" s="20"/>
      <c r="Q19" s="21"/>
      <c r="R19" s="21"/>
      <c r="S19" s="21"/>
      <c r="T19" s="22"/>
      <c r="U19" s="23"/>
    </row>
    <row r="20" spans="1:21" ht="20.100000000000001" customHeight="1" x14ac:dyDescent="0.2">
      <c r="A20" s="89" t="s">
        <v>3</v>
      </c>
      <c r="B20" s="90"/>
      <c r="C20" s="57">
        <f>C18+C16+C14+C12</f>
        <v>0</v>
      </c>
      <c r="D20" s="57">
        <f>D18+D16+D14+D12</f>
        <v>0</v>
      </c>
      <c r="E20" s="55"/>
      <c r="F20" s="42"/>
      <c r="G20" s="25"/>
      <c r="I20" s="16"/>
      <c r="M20" s="9"/>
      <c r="S20" s="10"/>
      <c r="T20" s="9"/>
      <c r="U20" s="23"/>
    </row>
    <row r="21" spans="1:21" ht="20.100000000000001" customHeight="1" x14ac:dyDescent="0.2">
      <c r="A21" s="89" t="s">
        <v>4</v>
      </c>
      <c r="B21" s="90"/>
      <c r="C21" s="46" t="str">
        <f>IFERROR(IF(AND(C20/$E$23&gt;0,C20&lt;&gt;0),C20/$E$23,""),"")</f>
        <v/>
      </c>
      <c r="D21" s="46" t="str">
        <f>IFERROR(IF(AND(D20/$E$23&gt;0,D20&lt;&gt;0),D20/$E$23,""),"")</f>
        <v/>
      </c>
      <c r="E21" s="46"/>
      <c r="F21" s="47"/>
      <c r="G21" s="25"/>
      <c r="I21" s="16"/>
      <c r="M21" s="9"/>
      <c r="S21" s="10"/>
      <c r="T21" s="9"/>
      <c r="U21" s="23"/>
    </row>
    <row r="22" spans="1:21" s="2" customFormat="1" ht="5.0999999999999996" customHeight="1" x14ac:dyDescent="0.2">
      <c r="A22" s="62"/>
      <c r="B22" s="51"/>
      <c r="C22" s="50"/>
      <c r="D22" s="50"/>
      <c r="E22" s="52"/>
      <c r="F22" s="63"/>
      <c r="L22" s="3"/>
      <c r="M22" s="9"/>
      <c r="T22" s="9"/>
    </row>
    <row r="23" spans="1:21" ht="15" x14ac:dyDescent="0.2">
      <c r="A23" s="91" t="s">
        <v>5</v>
      </c>
      <c r="B23" s="92"/>
      <c r="C23" s="48"/>
      <c r="D23" s="49"/>
      <c r="E23" s="42">
        <f>SUM(E12:E18)</f>
        <v>0</v>
      </c>
      <c r="F23" s="58" t="e">
        <f>F12+F14+F16+F18</f>
        <v>#DIV/0!</v>
      </c>
      <c r="G23" s="25"/>
      <c r="I23" s="16"/>
      <c r="M23" s="9"/>
      <c r="S23" s="10"/>
      <c r="T23" s="9"/>
      <c r="U23" s="23"/>
    </row>
    <row r="24" spans="1:21" ht="15" x14ac:dyDescent="0.2">
      <c r="A24" s="37"/>
      <c r="B24" s="25"/>
      <c r="C24" s="25"/>
      <c r="D24" s="25"/>
      <c r="E24" s="25"/>
      <c r="F24" s="34"/>
      <c r="G24" s="25"/>
      <c r="I24" s="16"/>
      <c r="M24" s="9"/>
      <c r="S24" s="10"/>
      <c r="T24" s="9"/>
      <c r="U24" s="23"/>
    </row>
    <row r="25" spans="1:21" ht="15.75" customHeight="1" x14ac:dyDescent="0.2">
      <c r="A25" s="85" t="s">
        <v>6</v>
      </c>
      <c r="B25" s="86"/>
      <c r="C25" s="86"/>
      <c r="D25" s="86"/>
      <c r="E25" s="86"/>
      <c r="F25" s="87"/>
      <c r="G25" s="16"/>
      <c r="I25" s="16"/>
      <c r="L25" s="26"/>
      <c r="M25" s="11"/>
      <c r="N25" s="27"/>
      <c r="O25" s="28"/>
      <c r="P25" s="29"/>
      <c r="Q25" s="30"/>
      <c r="R25" s="30"/>
      <c r="S25" s="30"/>
      <c r="T25" s="22"/>
      <c r="U25" s="14"/>
    </row>
    <row r="26" spans="1:21" ht="25.35" customHeight="1" x14ac:dyDescent="0.2">
      <c r="A26" s="35" t="s">
        <v>7</v>
      </c>
      <c r="B26" s="88" t="s">
        <v>8</v>
      </c>
      <c r="C26" s="88"/>
      <c r="D26" s="88"/>
      <c r="E26" s="88"/>
      <c r="F26" s="88"/>
      <c r="G26" s="16"/>
      <c r="I26" s="16"/>
      <c r="L26" s="26"/>
      <c r="M26" s="11"/>
      <c r="N26" s="27"/>
      <c r="O26" s="28"/>
      <c r="P26" s="29"/>
      <c r="Q26" s="30"/>
      <c r="R26" s="30"/>
      <c r="S26" s="30"/>
      <c r="T26" s="22"/>
      <c r="U26" s="14"/>
    </row>
    <row r="27" spans="1:21" ht="25.35" customHeight="1" x14ac:dyDescent="0.2">
      <c r="A27" s="35" t="s">
        <v>9</v>
      </c>
      <c r="B27" s="88" t="s">
        <v>10</v>
      </c>
      <c r="C27" s="88"/>
      <c r="D27" s="88"/>
      <c r="E27" s="88"/>
      <c r="F27" s="88"/>
      <c r="G27" s="16"/>
      <c r="I27" s="16"/>
      <c r="L27" s="81"/>
      <c r="M27" s="82"/>
      <c r="N27" s="19"/>
      <c r="O27" s="31"/>
      <c r="P27" s="20"/>
      <c r="Q27" s="21"/>
      <c r="R27" s="21"/>
      <c r="S27" s="21"/>
      <c r="T27" s="83"/>
      <c r="U27" s="14"/>
    </row>
    <row r="28" spans="1:21" ht="25.35" customHeight="1" x14ac:dyDescent="0.2">
      <c r="A28" s="65"/>
      <c r="B28" s="33"/>
      <c r="C28" s="33"/>
      <c r="D28" s="33"/>
      <c r="E28" s="33"/>
      <c r="F28" s="33"/>
      <c r="G28" s="16"/>
      <c r="I28" s="16"/>
      <c r="L28" s="81"/>
      <c r="M28" s="82"/>
      <c r="N28" s="19"/>
      <c r="O28" s="31"/>
      <c r="P28" s="20"/>
      <c r="Q28" s="21"/>
      <c r="R28" s="21"/>
      <c r="S28" s="21"/>
      <c r="T28" s="83"/>
      <c r="U28" s="14"/>
    </row>
    <row r="29" spans="1:21" ht="25.35" customHeight="1" x14ac:dyDescent="0.2">
      <c r="A29" s="65"/>
      <c r="B29" s="33"/>
      <c r="C29" s="33"/>
      <c r="D29" s="33"/>
      <c r="E29" s="33"/>
      <c r="F29" s="33"/>
      <c r="G29" s="16"/>
      <c r="I29" s="16"/>
      <c r="L29" s="81"/>
      <c r="M29" s="82"/>
      <c r="N29" s="19"/>
      <c r="O29" s="31"/>
      <c r="P29" s="20"/>
      <c r="Q29" s="21"/>
      <c r="R29" s="21"/>
      <c r="S29" s="21"/>
      <c r="T29" s="83"/>
      <c r="U29" s="14"/>
    </row>
    <row r="30" spans="1:21" ht="25.35" customHeight="1" x14ac:dyDescent="0.2">
      <c r="A30" s="80" t="s">
        <v>11</v>
      </c>
      <c r="B30" s="80"/>
      <c r="C30" s="80"/>
      <c r="D30" s="80"/>
      <c r="E30" s="80"/>
      <c r="F30" s="80"/>
      <c r="G30" s="16"/>
      <c r="I30" s="16"/>
      <c r="L30" s="81"/>
      <c r="M30" s="82"/>
      <c r="N30" s="19"/>
      <c r="O30" s="31"/>
      <c r="P30" s="20"/>
      <c r="Q30" s="21"/>
      <c r="R30" s="21"/>
      <c r="S30" s="21"/>
      <c r="T30" s="83"/>
      <c r="U30" s="14"/>
    </row>
    <row r="31" spans="1:21" ht="25.35" customHeight="1" x14ac:dyDescent="0.2">
      <c r="A31" s="80"/>
      <c r="B31" s="80"/>
      <c r="C31" s="80"/>
      <c r="D31" s="80"/>
      <c r="E31" s="80"/>
      <c r="F31" s="80"/>
      <c r="G31" s="16"/>
      <c r="I31" s="16"/>
      <c r="L31" s="81"/>
      <c r="M31" s="82"/>
      <c r="N31" s="19"/>
      <c r="O31" s="31"/>
      <c r="P31" s="20"/>
      <c r="Q31" s="21"/>
      <c r="R31" s="21"/>
      <c r="S31" s="21"/>
      <c r="T31" s="83"/>
      <c r="U31" s="14"/>
    </row>
    <row r="32" spans="1:21" ht="25.35" customHeight="1" x14ac:dyDescent="0.2">
      <c r="A32" s="80"/>
      <c r="B32" s="80"/>
      <c r="C32" s="80"/>
      <c r="D32" s="80"/>
      <c r="E32" s="80"/>
      <c r="F32" s="80"/>
      <c r="G32" s="16"/>
      <c r="I32" s="16"/>
      <c r="L32" s="81"/>
      <c r="M32" s="82"/>
      <c r="N32" s="19"/>
      <c r="O32" s="31"/>
      <c r="P32" s="20"/>
      <c r="Q32" s="21"/>
      <c r="R32" s="21"/>
      <c r="S32" s="21"/>
      <c r="T32" s="83"/>
      <c r="U32" s="14"/>
    </row>
    <row r="33" spans="1:21" ht="15" x14ac:dyDescent="0.2">
      <c r="A33" s="80"/>
      <c r="B33" s="80"/>
      <c r="C33" s="80"/>
      <c r="D33" s="80"/>
      <c r="E33" s="80"/>
      <c r="F33" s="80"/>
      <c r="G33" s="32"/>
      <c r="I33" s="16"/>
      <c r="L33" s="81"/>
      <c r="M33" s="82"/>
      <c r="N33" s="19"/>
      <c r="O33" s="31"/>
      <c r="P33" s="20"/>
      <c r="Q33" s="21"/>
      <c r="R33" s="21"/>
      <c r="S33" s="21"/>
      <c r="T33" s="83"/>
      <c r="U33" s="14"/>
    </row>
    <row r="34" spans="1:21" ht="14.25" customHeight="1" x14ac:dyDescent="0.2"/>
  </sheetData>
  <sheetProtection selectLockedCells="1" selectUnlockedCells="1"/>
  <mergeCells count="23">
    <mergeCell ref="A30:F33"/>
    <mergeCell ref="L27:L33"/>
    <mergeCell ref="M27:M33"/>
    <mergeCell ref="T27:T33"/>
    <mergeCell ref="L6:L13"/>
    <mergeCell ref="A25:F25"/>
    <mergeCell ref="B26:F26"/>
    <mergeCell ref="B27:F27"/>
    <mergeCell ref="A20:B20"/>
    <mergeCell ref="A21:B21"/>
    <mergeCell ref="A23:B23"/>
    <mergeCell ref="T14:T15"/>
    <mergeCell ref="M6:M13"/>
    <mergeCell ref="T6:T13"/>
    <mergeCell ref="A6:F6"/>
    <mergeCell ref="B7:F7"/>
    <mergeCell ref="B8:F8"/>
    <mergeCell ref="A9:F9"/>
    <mergeCell ref="A1:F1"/>
    <mergeCell ref="A2:F2"/>
    <mergeCell ref="A3:F3"/>
    <mergeCell ref="A4:F4"/>
    <mergeCell ref="A5:F5"/>
  </mergeCells>
  <hyperlinks>
    <hyperlink ref="A5" r:id="rId1" xr:uid="{00000000-0004-0000-0000-000000000000}"/>
  </hyperlinks>
  <printOptions horizontalCentered="1"/>
  <pageMargins left="0.78740157480314965" right="0.39370078740157483" top="0.98425196850393704" bottom="0.39370078740157483" header="0.51181102362204722" footer="0.51181102362204722"/>
  <pageSetup paperSize="9" scale="80" firstPageNumber="0" orientation="portrait" horizontalDpi="300" verticalDpi="300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 Físico-Financeiro</vt:lpstr>
      <vt:lpstr>'Cronograma Físico-Financeiro'!Area_de_impressao</vt:lpstr>
      <vt:lpstr>'Cronograma Físico-Financeiro'!Titulos_de_impressao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Lopes Machado</dc:creator>
  <cp:lastModifiedBy>Ricardo Lopes Machado</cp:lastModifiedBy>
  <cp:lastPrinted>2020-08-11T12:53:37Z</cp:lastPrinted>
  <dcterms:created xsi:type="dcterms:W3CDTF">2020-08-10T10:46:54Z</dcterms:created>
  <dcterms:modified xsi:type="dcterms:W3CDTF">2020-08-11T13:17:43Z</dcterms:modified>
</cp:coreProperties>
</file>